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<sst xmlns="http://schemas.openxmlformats.org/spreadsheetml/2006/main" count="876" uniqueCount="108">
  <si>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</si>
  <si>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</si>
  <si>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</si>
  <si>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</si>
  <si>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</si>
  <si>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</si>
  <si>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</si>
  <si>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</si>
  <si>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</si>
  <si>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</si>
  <si>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</si>
  <si>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</si>
  <si>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</si>
  <si>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</si>
  <si>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</si>
  <si>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</si>
  <si>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</si>
  <si>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</si>
  <si>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</si>
  <si>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</si>
  <si>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</si>
  <si>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</si>
  <si>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</si>
  <si>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</si>
  <si>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</si>
  <si>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</si>
  <si>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</si>
  <si>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</si>
  <si>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</si>
  <si>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</si>
  <si>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Recursos Propios</t>
  </si>
  <si>
    <t>NO</t>
  </si>
  <si>
    <t>N/A</t>
  </si>
  <si>
    <t>SUMINISTRO DE PAPELERIA Y UTILES DE OFICINA</t>
  </si>
  <si>
    <t>15101505    15101506</t>
  </si>
  <si>
    <t>UN MES</t>
  </si>
  <si>
    <t>44121701  44121804  44111515  14121503  44103105  44122101  43201809  31201503  14111514   44121704   44122011  14111507  44121506  44121618  44103103  14111504 14111508 14111519  14111533  14111824  44121717  44122003  44122011  44103103</t>
  </si>
  <si>
    <t>84131511  84131516  84131503  84131602  84131603</t>
  </si>
  <si>
    <t>85161503  73152106</t>
  </si>
  <si>
    <t>DOCE MESES</t>
  </si>
  <si>
    <t>53102710  53111600</t>
  </si>
  <si>
    <t>SUMINISTRO DE UNIFORMES Y CALZADO CORPORATIVOS DE DOTACION</t>
  </si>
  <si>
    <t>ARRENDAMIENTO DE VEHICULO AUTOMOTOR PARA  EL TRANSPORTE DE LA GERENCIA EN LA EJECUCION DE  FUNCIONES INHERENTES A SU CARGO</t>
  </si>
  <si>
    <t>ASESORIA JURIDICA EN EL AREA ADMINISTRATIVA Y ATENCIÓN DE LOS PROCESOS JUDICIALES QUE SE ANDELANTAN EN CONTRA DE LA ESE</t>
  </si>
  <si>
    <t>ASESORIA PARA LA ORGANIZACIÓN Y SISTEMATIZACIÓN DE PROCESOS DE FACTURACIÓN, MANEJO DE HISTORIAS CLINICAS Y GENERACIÓN REPORTES DETERMINADOS POR EL MINISTERIO</t>
  </si>
  <si>
    <t>CONTRATO DE PRESTACION DE SERVICIOS PARA LA GESTION INTEGRAL EXTERNA DE LOS PROCESOS DE RECOLECCION , TRANSPORTE, TRATAMIENTO Y DISPOSICION FINAL DE RESIDUOS HOSPITALARIOS PELIGROSOS DE LA ESE</t>
  </si>
  <si>
    <t>MANTENIMIENTO PREVENTIVO Y CORRECTIVO DE LOS EQUIPOS BIOMEDICOS  Y AIRES ACONDICIONADOS DE LA ESE</t>
  </si>
  <si>
    <t>PRESTACION DE SERVICIO DE INTERNET BANDA ANCHA PARA EL AREA ADMINISTRATIVA Y OPERATIVA DE LA ESE</t>
  </si>
  <si>
    <t>PRESTACION DE SERVICIOS COMO PROFESIONAL DE SALUD EN LOS PROGRAMAS DE LA ESE</t>
  </si>
  <si>
    <t>PRESTACION DE SERVICIOS DE APOYO A LA GESTION  EN LA EJECUCION Y DESARROLLO DE PROCESOS DE ESTADISTICA Y ARCHIVO DE HISTORIAS CLINICAS</t>
  </si>
  <si>
    <t xml:space="preserve">PRESTACION DE SERVICIOS DE APOYO A LA GESTION  PARA LA EJECUCION Y DESARROLLO DE PROCESOS INTEGRALES EN EL AREA DE SIAU DE  LA ESE </t>
  </si>
  <si>
    <t>PRESTACION DE SERVICIOS PARA LA EJECUCIÓN Y DESARROLLO DE PROCESO INTEGRAL DE APOYO A LA GESTION ADMINISTRATIVA Y A LA GERENCIA EN LOS PROCESOS DE  APOYO EN AUDITORIA EN LA ESE</t>
  </si>
  <si>
    <t xml:space="preserve">PRESTACION DE SERVICIOS PROFESIONALES DE  BACTERIOLOGIA PARA LA EJECUCION Y DESARROLLO DE PROCESOS INTEGRALES DE SALUD DE LA ESE </t>
  </si>
  <si>
    <t>PRESTACION DE SERVICIOS PROFESIONALES PARA LA EJECUCIÓN Y DESARROLLO DE PROCESO INTEGRAL COMO  PROFESIONAL EN ODONTOLOGIA  EN LA ESE</t>
  </si>
  <si>
    <t>PRESTACION DE SERVICIOS TECNICOS COMO AUXILIAR DE ENFERMERIA EXTRAMURAL EN LA ESE</t>
  </si>
  <si>
    <t xml:space="preserve">PRESTACUION DE SERVICIOS  DE  APOYO A LA GESTIÓN AREA SALUD COMO PARAMEDICO EN TAB </t>
  </si>
  <si>
    <t>SERVICIOS DE APOYO A LA GESTIÓN ADMINISTRATIVA Y A LA GERENCIA EN EL PROCESO INTEGRAL DE FACTURACIÓN DE LA ESE</t>
  </si>
  <si>
    <t>SERVICIOS DE APOYO A LA GESTIÓN ADMINISTRATIVA Y EN LA EJECUCIÓN, CONSOLIDACIÓN Y GENERACIÓN DE INFORMES A LAS EPSS, ENTES DE CONTROL MINISTERIO(RES. 4505/12)</t>
  </si>
  <si>
    <t xml:space="preserve">SERVICIOS DE APOYO A LA GESTIÓN ADMINSITRATIVA AREA DE A SALUD EN EL PROCESO INTEGRAL DE TRANSPORTE ASISTENCIAL BASICO </t>
  </si>
  <si>
    <t>SERVICIOS DE APOYO A LA GESTIÓN PARA LA EJECUCIÓN DEL PROCESO, SUBPROCESOS Y ACTIVIDADES CONEXAS DEL ÁREA DE SERVICIOS GENERALES DE LA ESE</t>
  </si>
  <si>
    <t>SERVICIOS DE APOYO PARA LA EJECUCIÓN Y DESARROLLO DE PROCESOS INTEGRALES E SALUD EN CITOLOGIAS CERVICO VAGINALES</t>
  </si>
  <si>
    <t>SERVICIOS DE APOYO PROFESIONAL PARA LA EJECUCIÓN Y DESARROLLO DE PROCESOS INTEGRALES DE SALUD Y SEGURIDAD EN EL TRABAJO</t>
  </si>
  <si>
    <t>SERVICIOS DE APOYO TECNOLOGICO Y/O TÉCNICO PARA LA EJECUCIÓN Y DESARROLLO DE PROCESOS AREA DE LA SLUD</t>
  </si>
  <si>
    <t>SERVICIOS DE APOYO TECNOLOGICO Y/O TÉCNICO PARA LA EJECUCIÓN Y DESARROLLO DE PROCESOS INTEGRALES DE SALUD COMO AUXILIAR DE ENFERMERÍA</t>
  </si>
  <si>
    <t xml:space="preserve">SERVICIOS DE APOYO TECNOLOGICO Y/O TÉCNICO PARA LA EJECUCIÓN Y DESARROLLO DE PROCESOS INTEGRALES DE SALUD COMO AUXILIAR DE ENFERMERÍA DE LA ESE </t>
  </si>
  <si>
    <t>SERVICIOS DE APOYO TECNOLOGICO Y/O TÉCNICO PARA LA EJECUCIÓN Y DESARROLLO DE PROCESOS INTEGRALES DE SALUD COMO AUXILIAR DE ENFERMERÍA EXTRAMURAL</t>
  </si>
  <si>
    <t xml:space="preserve">SERVICIOS DE APOYO TECNOLOGICO Y/O TÉCNICO PARA LA EJECUCIÓN Y DESARROLLO DE PROCESOS INTEGRALES DE SALUD COMO AUXILIAR DE ENFERMERÍA, </t>
  </si>
  <si>
    <t>SERVICIOS DE APOYO TECNOLOGICO Y/O TÉCNICO PARA LA EJECUCIÓN Y DESARROLLO DE PROCESOS INTEGRALES DE SALUD COMO AUXILIAR DE LABORATORIO</t>
  </si>
  <si>
    <t>SERVICIOS DE MANTENIMIENTO PREVENTIVO Y CORRECTIVO DE LOS VEHICULOS DE SERVICIO ASISTENCIAL DE LA ESE HNSC</t>
  </si>
  <si>
    <t>SERVICIOS PARA LA EJECUCIÓN Y DESARROLLO DE PROCESO INTEGRAL COMO AUXILIAR ADMINISTRATIVO EN EL AREA DE ALMACEN DE LA ESE HNSC</t>
  </si>
  <si>
    <t>SERVICIOS PARA LA EJECUCIÓN Y DESARROLLO DE PROCESO INTEGRAL COMO AUXILIAR DE ADMINISTRACIÓN Y FACTURACIÓN  DE LA ESE</t>
  </si>
  <si>
    <t>SERVICIOS PARA LA EJECUCIÓN Y DESARROLLO DE PROCESO INTEGRAL COMO AUXILIAR DE ADMINISTRACIÓN Y FACTURACIÓN DE LA ESE</t>
  </si>
  <si>
    <t>SERVICIOS PARA LA EJECUCIÓN Y DESARROLLO DE PROCESO INTEGRAL COMO DIGITADOR EN FACTURACIÓN</t>
  </si>
  <si>
    <t>SERVICIOS PARA LA EJECUCIÓN Y DESARROLLO DE PROCESO INTEGRAL DE APOYO A LA GESTION ADMINISTRATIVA EN LA REALIZACION DE ACTIVIDADES DE CONDUCCION VEHICULO QUE TRANSPORTA EL GRUPO EXTRAMURAL A LA ZONA RURAL</t>
  </si>
  <si>
    <t>SERVICIOS PARA LA EJECUCIÓN Y DESARROLLO DE PROCESO INTEGRAL DE APOYO A LA GESTIÓN ADMINISTRATIVA EN LA REALIZACIÓN DE ACTIVIDADES DE MANTENIMIENTO</t>
  </si>
  <si>
    <t>SERVICIOS PARA LA EJECUCIÓN Y DESARROLLO DE PROCESO INTEGRAL DE ATENCIÓN COMO HIGIENISTA ORAL Y ODONTOLOGIA</t>
  </si>
  <si>
    <t xml:space="preserve">SERVICIOS PROFESIONALES COMO AUDITOR MÉDICO Y ASESOR DE LA ESE </t>
  </si>
  <si>
    <t>SERVICIOS PROFESIONALES DE FISIOTERAPIA PARA LA EJECUCIÓN Y DESARROLLO DE PROCESOS INTEGRALES DE SALUD</t>
  </si>
  <si>
    <t>SERVICIOS PROFESIONALES MÉDICOS PARA LA EJECUCIÓN Y DESARROLLO DE PROCESOS INTEGRALES DE SALUD EN LA ESE</t>
  </si>
  <si>
    <t>SERVICIOS PROFESIONALES MÉDICOS PARA LA EJECUCIÓN Y DESARROLLO DE PROCESOS INTEGRALES DE SALUD EN LA ESE COMO MEDICO COORDINADOR ASISTENCIAL</t>
  </si>
  <si>
    <t>SERVICIOS PROFESIONALES MÉDICOS PARA LA EJECUCIÓN Y DESARROLLO DE PROCESOS INTEGRALES DE SALUD EN LA ESE EN CONSULTA EXTERNA</t>
  </si>
  <si>
    <t>SERVICIOS PROFESIONALES MÉDICOS PARA LA EJECUCIÓN Y DESARROLLO DE PROCESOS INTEGRALES DE SALUD EN LA ESE EN EL AREA DE URGENCIAS</t>
  </si>
  <si>
    <t>SERVICIOS PROFESIONALES MÉDICOS PARA LA EJECUCIÓN Y DESARROLLO DE PROCESOS INTEGRALES DE SALUD EN LA ESE EN TRIAGE</t>
  </si>
  <si>
    <t>SERVICIOS PROFESIONALES PARA ASESORAR LOS PORCESOS FINANCIEROS CONTABLES Y RENDIR INFORME ANTE ENTES DE CONTROL DE LA ESE HNSC</t>
  </si>
  <si>
    <t>SERVICIOS PROFESIONALES PARA ASESORAR LOS PORCESOS FINANCIEROS PRESUPUESTALES Y RENDIR INFORME ANTE ENTES DE CONTROL DE LA ESE HNSC</t>
  </si>
  <si>
    <t>SERVICOS DE APOYO PARA LA EJECUCIÓN Y DESARROLLO DE PROCESOS INTEGRALES DE SALUD EN LA TOMA DE ECOGRAFIAS OBSTETRICAS</t>
  </si>
  <si>
    <t xml:space="preserve">SERVICOS DE APOYO PARA LA EJECUCIÓN Y DESARROLLO DE PROCESOS INTEGRALES DE SALUD EN LA TOMA DE RADIOGRAFIAS A LOS USUARIOS DE LA ESE </t>
  </si>
  <si>
    <t>SERVICOS PARA LA EEJCUCIÓN Y DESARROLLO DE PROCESO INTEGRAL DE APOYO A LA GESTIÓN AREA DE SALUD TRANSPORTE DE BIOLÓGICOS EN VACUNACIÓN A ZONA RURAL</t>
  </si>
  <si>
    <t>SUMINISTRO DE COMBUSTIBLES Y LUBRICANTES PARA LOS VEHICULOS Y EQUIPOS  DE LA ESE</t>
  </si>
  <si>
    <t>SUMINISTRO DE MEDICAMENTOS, MATERIAL MEDICO QUIRURGICO, RAYOS X Y LABORATORIO CLINICO PARA LA EJECUCION DE PROCESOS DE SERVICIOS DE SALUD EN EL AREA DE URGENCIAS Y HOSPITALIZACION</t>
  </si>
  <si>
    <t>ENERO</t>
  </si>
  <si>
    <t>MANTENIMIENTO  PREVENTIVO Y REMODELACION  DE LA INFRAESTRUCTURA FISICA HOSPITALARIA</t>
  </si>
  <si>
    <t xml:space="preserve">PRESTACION DE SERVICIOS ELABORACION DE MANUALES DE FUNCIONES Y ESTATUTO CONTRACTUAL DE LA ESE </t>
  </si>
  <si>
    <t>ADQUISICION DE POLIZAS DE MANEJO , SOAT, SEGUROS DE BIENES PUBLICOS, POLIZA DE RESPONSABILIDAD CIVIL ESTRACONTRACTUAL</t>
  </si>
  <si>
    <t>ARRENDAMIENTO DE VEHICULO AUTOMOTOR PARA EL TRANSPORTE DE EQUIPOS Y PEESONAL ASISTENCIAL EN  LA EJECUCION D E  PROCESOS Y ACTIVIDADES  DE SALUD</t>
  </si>
  <si>
    <t xml:space="preserve">MANTENIMIENTO DE LA PLANTA ELECTRICA DE LA ESE </t>
  </si>
  <si>
    <t>78181503  78181504  78181501 78181502  78181505</t>
  </si>
  <si>
    <t>51000000  42000000  11000000  12000000  45000000</t>
  </si>
  <si>
    <t>MARZO</t>
  </si>
  <si>
    <t>E.S.E. HOSPITAL NUESTRA SEÑORA DEL CARMEN</t>
  </si>
  <si>
    <t xml:space="preserve">La matriz utilizada  en el  Plan Operativo Anual (POA)  es una herramienta que permite orientar la priorización en la toma de decisiones en aquellos temas estratégicos en los cuales la  E.S.E. HNSC Busca enfocar los recursos para el ejercicio de su Misión y Visión Institucional.
Perspectiva Financiera: Optimizar la gestión financiera para garantizar la rentabilidad económica y social
Perspectiva Clientes: Desarrollar  de  manera  participativa  y multidisciplinaria servicios y proyectos de salud integrales e innovadores que den respuesta a las necesidades de la comunidad
Perspectiva Aprendizaje y Desarrollo: Gestionar el talento humano para su desempeño en un entorno competitivo
Perspectiva Procesos Internos: Desarrollar un sistema de gestión integral de calidad orientado a la satisfacción del usuario y su familia.
Perspectiva Social y Ambiental: Fomentar una cultura de responsabilidad social  y ambiental </t>
  </si>
  <si>
    <r>
      <rPr>
        <b/>
        <sz val="8"/>
        <color indexed="8"/>
        <rFont val="Calibri"/>
        <family val="2"/>
      </rPr>
      <t>VISION:</t>
    </r>
    <r>
      <rPr>
        <sz val="8"/>
        <color indexed="8"/>
        <rFont val="Calibri"/>
        <family val="2"/>
      </rPr>
      <t xml:space="preserve"> Nos proyectamos hacia el 2020, en consolidarnos a nivel regional como una Empresa Social del Estado líder en Atención Primaria en Salud (APS), fortaleciendo un modelo de intervención en salud, basado en la integralidad de una atención segura y competitiva orientada a generar condiciones que protejan la salud del usuario, y en el principio de equidad como orientador de la acción familiar y comunitaria; a través de la gestión y optimización de los recursos físicos, financieros, tecnológicos y las competencias del talento humano, que garanticen el logro de la misión institucional, la eficiencia en la prestación de los servicios y el equilibrio financiero de una entidad sólida autosostenible.</t>
    </r>
    <r>
      <rPr>
        <sz val="8"/>
        <color indexed="8"/>
        <rFont val="Calibri"/>
        <family val="2"/>
      </rPr>
      <t xml:space="preserve">
</t>
    </r>
    <r>
      <rPr>
        <b/>
        <sz val="8"/>
        <color indexed="8"/>
        <rFont val="Calibri"/>
        <family val="2"/>
      </rPr>
      <t>MISION</t>
    </r>
    <r>
      <rPr>
        <sz val="8"/>
        <color indexed="8"/>
        <rFont val="Calibri"/>
        <family val="2"/>
      </rPr>
      <t xml:space="preserve">
Somos una Empresa Social del Estado prestadora de servicios integrales de salud de baja complejidad, ajustados al contexto del Sistema General de Seguridad en Salud, con énfasis en acciones de promoción de la salud y prevención de la enfermedad, fundamentadas en la estrategia de Atención Primaria en Salud (APS).
Contamos con un equipo de trabajo multidisciplinario calificado, competente, comprometido con la calidad, seguridad, innovación, responsabilidad social,  que garantiza una atención integral y eficiente en la prestación de los servicios de salud, centrada en el bienestar y la satisfacción de las necesidades de nuestros clientes, lo cual contribuye a la sostenibilidad financiera y la rentabilidad social de nuestra empresa.
</t>
    </r>
  </si>
  <si>
    <t>MARLIONIS M. TORRES MARTINES
PROFESIONAL UNIVERSITARIO
CEL. 3016313424
MMT630@hotmail.com</t>
  </si>
  <si>
    <t>www.esehospitalguamalmagdalena.gov.co</t>
  </si>
  <si>
    <t xml:space="preserve">5-4182016 </t>
  </si>
  <si>
    <t>Calle 10 Carrera 5 Esquina: Guamal- Magdalena</t>
  </si>
  <si>
    <t>31  ENERO 2017</t>
  </si>
  <si>
    <t>TRES MESES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</si>
</sst>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_(* #,##0_);_(* \(#,##0\);_(* &quot;-&quot;??_);_(@_)"/>
    <numFmt numFmtId="180" formatCode="_(* #,##0.0_);_(* \(#,##0.0\);_(* &quot;-&quot;??_);_(@_)"/>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9">
    <font>
      <sz val="11"/>
      <color theme="1"/>
      <name val="Calibri"/>
      <family val="2"/>
    </font>
    <font>
      <sz val="11"/>
      <color indexed="8"/>
      <name val="Calibri"/>
      <family val="2"/>
    </font>
    <font>
      <sz val="8"/>
      <color indexed="8"/>
      <name val="Calibri"/>
      <family val="2"/>
    </font>
    <font>
      <b/>
      <sz val="8"/>
      <color indexed="8"/>
      <name val="Calibri"/>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8"/>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sz val="8"/>
      <color rgb="FF000000"/>
      <name val="Calibri"/>
      <family val="2"/>
    </font>
    <font>
      <sz val="10"/>
      <color theme="1"/>
      <name val="Calibri"/>
      <family val="2"/>
    </font>
    <font>
      <sz val="9"/>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8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6" fillId="23" borderId="14" xfId="38" applyBorder="1" applyAlignment="1">
      <alignment horizontal="lef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26"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6" fillId="23" borderId="16" xfId="38" applyBorder="1" applyAlignment="1">
      <alignment horizontal="left" wrapText="1"/>
    </xf>
    <xf numFmtId="0" fontId="0" fillId="0" borderId="0" xfId="0" applyFill="1" applyAlignment="1">
      <alignment wrapText="1"/>
    </xf>
    <xf numFmtId="0" fontId="44" fillId="33" borderId="15" xfId="55" applyFont="1" applyFill="1" applyBorder="1" applyAlignment="1">
      <alignment vertical="center" wrapText="1"/>
      <protection/>
    </xf>
    <xf numFmtId="0" fontId="44" fillId="0" borderId="12" xfId="55" applyFont="1" applyBorder="1" applyAlignment="1">
      <alignment wrapText="1"/>
      <protection/>
    </xf>
    <xf numFmtId="0" fontId="44" fillId="0" borderId="12" xfId="55" applyFont="1" applyFill="1" applyBorder="1" applyAlignment="1">
      <alignment horizontal="center" vertical="center" wrapText="1"/>
      <protection/>
    </xf>
    <xf numFmtId="14" fontId="44" fillId="33" borderId="13" xfId="55" applyNumberFormat="1" applyFont="1" applyFill="1" applyBorder="1" applyAlignment="1">
      <alignment vertical="center" wrapText="1"/>
      <protection/>
    </xf>
    <xf numFmtId="0" fontId="44" fillId="0" borderId="0" xfId="0" applyFont="1" applyFill="1" applyAlignment="1">
      <alignment/>
    </xf>
    <xf numFmtId="1" fontId="44" fillId="0" borderId="10" xfId="0" applyNumberFormat="1" applyFont="1" applyFill="1" applyBorder="1" applyAlignment="1">
      <alignment horizontal="left"/>
    </xf>
    <xf numFmtId="0" fontId="44" fillId="0" borderId="10" xfId="0" applyFont="1" applyFill="1" applyBorder="1" applyAlignment="1">
      <alignment wrapText="1"/>
    </xf>
    <xf numFmtId="0" fontId="44" fillId="0" borderId="10" xfId="55" applyFont="1" applyFill="1" applyBorder="1" applyAlignment="1">
      <alignment horizontal="center" vertical="center" wrapText="1"/>
      <protection/>
    </xf>
    <xf numFmtId="1" fontId="44" fillId="0" borderId="10" xfId="38" applyNumberFormat="1" applyFont="1" applyFill="1" applyBorder="1" applyAlignment="1">
      <alignment horizontal="left" vertical="center" wrapText="1"/>
    </xf>
    <xf numFmtId="0" fontId="45" fillId="0" borderId="10" xfId="0" applyFont="1" applyFill="1" applyBorder="1" applyAlignment="1">
      <alignment horizontal="left" wrapText="1"/>
    </xf>
    <xf numFmtId="0" fontId="44" fillId="0" borderId="10" xfId="0" applyFont="1" applyFill="1" applyBorder="1" applyAlignment="1">
      <alignment horizontal="left" wrapText="1"/>
    </xf>
    <xf numFmtId="1" fontId="44" fillId="0" borderId="10" xfId="55" applyNumberFormat="1" applyFont="1" applyFill="1" applyBorder="1" applyAlignment="1">
      <alignment horizontal="left" vertical="center" wrapText="1"/>
      <protection/>
    </xf>
    <xf numFmtId="0" fontId="44" fillId="0" borderId="10" xfId="0" applyFont="1" applyFill="1" applyBorder="1" applyAlignment="1">
      <alignment/>
    </xf>
    <xf numFmtId="0" fontId="0" fillId="0" borderId="0" xfId="0" applyFont="1" applyFill="1" applyAlignment="1">
      <alignment/>
    </xf>
    <xf numFmtId="11" fontId="44" fillId="0" borderId="10" xfId="0" applyNumberFormat="1" applyFont="1" applyFill="1" applyBorder="1" applyAlignment="1">
      <alignment horizontal="left" wrapText="1"/>
    </xf>
    <xf numFmtId="0" fontId="0" fillId="0" borderId="0" xfId="0" applyFont="1" applyAlignment="1">
      <alignment/>
    </xf>
    <xf numFmtId="179" fontId="0" fillId="0" borderId="0" xfId="48" applyNumberFormat="1" applyFont="1" applyAlignment="1">
      <alignment/>
    </xf>
    <xf numFmtId="0" fontId="46" fillId="0" borderId="0" xfId="0" applyFont="1" applyAlignment="1">
      <alignment/>
    </xf>
    <xf numFmtId="1" fontId="44" fillId="34" borderId="10" xfId="55" applyNumberFormat="1" applyFont="1" applyFill="1" applyBorder="1" applyAlignment="1">
      <alignment horizontal="left" vertical="center" wrapText="1"/>
      <protection/>
    </xf>
    <xf numFmtId="0" fontId="44" fillId="34" borderId="10" xfId="0" applyFont="1" applyFill="1" applyBorder="1" applyAlignment="1">
      <alignment wrapText="1"/>
    </xf>
    <xf numFmtId="1" fontId="44" fillId="34" borderId="10" xfId="38" applyNumberFormat="1" applyFont="1" applyFill="1" applyBorder="1" applyAlignment="1">
      <alignment horizontal="left" vertical="center" wrapText="1"/>
    </xf>
    <xf numFmtId="0" fontId="44" fillId="34" borderId="10" xfId="0" applyFont="1" applyFill="1" applyBorder="1" applyAlignment="1">
      <alignment horizontal="left" wrapText="1"/>
    </xf>
    <xf numFmtId="0" fontId="44" fillId="34" borderId="10" xfId="0" applyNumberFormat="1" applyFont="1" applyFill="1" applyBorder="1" applyAlignment="1">
      <alignment wrapText="1"/>
    </xf>
    <xf numFmtId="11" fontId="44" fillId="34" borderId="10" xfId="0" applyNumberFormat="1" applyFont="1" applyFill="1" applyBorder="1" applyAlignment="1">
      <alignment horizontal="left" wrapText="1"/>
    </xf>
    <xf numFmtId="0" fontId="4" fillId="34" borderId="10" xfId="0" applyFont="1" applyFill="1" applyBorder="1" applyAlignment="1">
      <alignment/>
    </xf>
    <xf numFmtId="0" fontId="44" fillId="34" borderId="10" xfId="0" applyFont="1" applyFill="1" applyBorder="1" applyAlignment="1">
      <alignment/>
    </xf>
    <xf numFmtId="1" fontId="44" fillId="34" borderId="10" xfId="0" applyNumberFormat="1" applyFont="1" applyFill="1" applyBorder="1" applyAlignment="1">
      <alignment horizontal="left"/>
    </xf>
    <xf numFmtId="0" fontId="45" fillId="34" borderId="10" xfId="0" applyFont="1" applyFill="1" applyBorder="1" applyAlignment="1">
      <alignment horizontal="left" wrapText="1"/>
    </xf>
    <xf numFmtId="179" fontId="44" fillId="34" borderId="10" xfId="48" applyNumberFormat="1" applyFont="1" applyFill="1" applyBorder="1" applyAlignment="1">
      <alignment/>
    </xf>
    <xf numFmtId="3" fontId="24" fillId="34" borderId="10" xfId="0" applyNumberFormat="1" applyFont="1" applyFill="1" applyBorder="1" applyAlignment="1">
      <alignment wrapText="1"/>
    </xf>
    <xf numFmtId="179" fontId="24" fillId="34" borderId="10" xfId="48" applyNumberFormat="1" applyFont="1" applyFill="1" applyBorder="1" applyAlignment="1">
      <alignment/>
    </xf>
    <xf numFmtId="0" fontId="24" fillId="34" borderId="10" xfId="0" applyFont="1" applyFill="1" applyBorder="1" applyAlignment="1">
      <alignment/>
    </xf>
    <xf numFmtId="0" fontId="24" fillId="34" borderId="10" xfId="0" applyFont="1" applyFill="1" applyBorder="1" applyAlignment="1">
      <alignment wrapText="1"/>
    </xf>
    <xf numFmtId="179" fontId="24" fillId="34" borderId="10" xfId="48" applyNumberFormat="1" applyFont="1" applyFill="1" applyBorder="1" applyAlignment="1">
      <alignment wrapText="1"/>
    </xf>
    <xf numFmtId="179" fontId="24" fillId="34" borderId="10" xfId="48" applyNumberFormat="1" applyFont="1" applyFill="1" applyBorder="1" applyAlignment="1">
      <alignment horizontal="right"/>
    </xf>
    <xf numFmtId="171" fontId="24" fillId="34" borderId="10" xfId="48" applyNumberFormat="1" applyFont="1" applyFill="1" applyBorder="1" applyAlignment="1">
      <alignment/>
    </xf>
    <xf numFmtId="0" fontId="44" fillId="34" borderId="10" xfId="0" applyFont="1" applyFill="1" applyBorder="1" applyAlignment="1">
      <alignment horizontal="center" wrapText="1"/>
    </xf>
    <xf numFmtId="179" fontId="4" fillId="34" borderId="10" xfId="48" applyNumberFormat="1" applyFont="1" applyFill="1" applyBorder="1" applyAlignment="1">
      <alignment/>
    </xf>
    <xf numFmtId="179" fontId="0" fillId="0" borderId="0" xfId="0" applyNumberFormat="1" applyAlignment="1">
      <alignment wrapText="1"/>
    </xf>
    <xf numFmtId="0" fontId="2" fillId="0" borderId="12" xfId="55" applyFont="1" applyBorder="1" applyAlignment="1">
      <alignment wrapText="1"/>
      <protection/>
    </xf>
    <xf numFmtId="0" fontId="33" fillId="0" borderId="0" xfId="45" applyAlignment="1">
      <alignment/>
    </xf>
    <xf numFmtId="0" fontId="47" fillId="0" borderId="0" xfId="0" applyFont="1" applyAlignment="1">
      <alignment/>
    </xf>
    <xf numFmtId="178" fontId="48" fillId="34" borderId="12" xfId="53" applyNumberFormat="1" applyFont="1" applyFill="1" applyBorder="1" applyAlignment="1" quotePrefix="1">
      <alignment vertical="center" wrapText="1"/>
    </xf>
    <xf numFmtId="179" fontId="24" fillId="0" borderId="10" xfId="48" applyNumberFormat="1" applyFont="1" applyFill="1" applyBorder="1" applyAlignment="1">
      <alignment/>
    </xf>
    <xf numFmtId="0" fontId="24" fillId="0" borderId="10" xfId="0" applyFont="1" applyFill="1" applyBorder="1" applyAlignment="1">
      <alignment/>
    </xf>
    <xf numFmtId="179" fontId="44" fillId="0" borderId="10" xfId="48" applyNumberFormat="1" applyFont="1" applyFill="1" applyBorder="1" applyAlignment="1">
      <alignment/>
    </xf>
    <xf numFmtId="3" fontId="24" fillId="0" borderId="10" xfId="0" applyNumberFormat="1" applyFont="1" applyFill="1" applyBorder="1" applyAlignment="1">
      <alignment wrapText="1"/>
    </xf>
    <xf numFmtId="0" fontId="24" fillId="0" borderId="10" xfId="0" applyFont="1" applyFill="1" applyBorder="1" applyAlignment="1">
      <alignment wrapText="1"/>
    </xf>
    <xf numFmtId="179" fontId="24" fillId="0" borderId="10" xfId="48" applyNumberFormat="1" applyFont="1" applyFill="1" applyBorder="1" applyAlignment="1">
      <alignment wrapText="1"/>
    </xf>
    <xf numFmtId="171" fontId="24" fillId="0" borderId="10" xfId="48" applyNumberFormat="1" applyFont="1" applyFill="1" applyBorder="1" applyAlignment="1">
      <alignment/>
    </xf>
    <xf numFmtId="0" fontId="44" fillId="0" borderId="10" xfId="0" applyFont="1" applyFill="1" applyBorder="1" applyAlignment="1">
      <alignment horizontal="center" wrapText="1"/>
    </xf>
    <xf numFmtId="0" fontId="44" fillId="0" borderId="10" xfId="0" applyNumberFormat="1" applyFont="1" applyFill="1" applyBorder="1" applyAlignment="1">
      <alignment wrapText="1"/>
    </xf>
    <xf numFmtId="0" fontId="4" fillId="0" borderId="10" xfId="0" applyFont="1" applyFill="1" applyBorder="1" applyAlignment="1">
      <alignment/>
    </xf>
    <xf numFmtId="179" fontId="4" fillId="0" borderId="10" xfId="48" applyNumberFormat="1" applyFont="1" applyFill="1" applyBorder="1" applyAlignment="1">
      <alignment/>
    </xf>
    <xf numFmtId="178" fontId="48" fillId="0" borderId="12" xfId="55" applyNumberFormat="1" applyFont="1" applyFill="1" applyBorder="1" applyAlignment="1">
      <alignment vertical="center" wrapText="1"/>
      <protection/>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3" xfId="50"/>
    <cellStyle name="Currency" xfId="51"/>
    <cellStyle name="Currency [0]" xfId="52"/>
    <cellStyle name="Moneda 3" xfId="53"/>
    <cellStyle name="Neutral"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ehospitalguamalmagdalena.gov.c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L101"/>
  <sheetViews>
    <sheetView tabSelected="1" zoomScale="80" zoomScaleNormal="80" zoomScalePageLayoutView="80" workbookViewId="0" topLeftCell="A28">
      <selection activeCell="D77" sqref="D77"/>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18" t="s">
        <v>99</v>
      </c>
      <c r="F5" s="73" t="s">
        <v>27</v>
      </c>
      <c r="G5" s="74"/>
      <c r="H5" s="74"/>
      <c r="I5" s="75"/>
    </row>
    <row r="6" spans="2:9" ht="15">
      <c r="B6" s="3" t="s">
        <v>2</v>
      </c>
      <c r="C6" s="59" t="s">
        <v>105</v>
      </c>
      <c r="F6" s="76"/>
      <c r="G6" s="77"/>
      <c r="H6" s="77"/>
      <c r="I6" s="78"/>
    </row>
    <row r="7" spans="2:9" ht="15">
      <c r="B7" s="3" t="s">
        <v>3</v>
      </c>
      <c r="C7" s="33" t="s">
        <v>104</v>
      </c>
      <c r="F7" s="76"/>
      <c r="G7" s="77"/>
      <c r="H7" s="77"/>
      <c r="I7" s="78"/>
    </row>
    <row r="8" spans="2:9" ht="15">
      <c r="B8" s="3" t="s">
        <v>16</v>
      </c>
      <c r="C8" s="58" t="s">
        <v>103</v>
      </c>
      <c r="F8" s="76"/>
      <c r="G8" s="77"/>
      <c r="H8" s="77"/>
      <c r="I8" s="78"/>
    </row>
    <row r="9" spans="2:9" ht="248.25">
      <c r="B9" s="3" t="s">
        <v>19</v>
      </c>
      <c r="C9" s="57" t="s">
        <v>101</v>
      </c>
      <c r="F9" s="79"/>
      <c r="G9" s="80"/>
      <c r="H9" s="80"/>
      <c r="I9" s="81"/>
    </row>
    <row r="10" spans="2:9" ht="147">
      <c r="B10" s="3" t="s">
        <v>4</v>
      </c>
      <c r="C10" s="19" t="s">
        <v>100</v>
      </c>
      <c r="F10" s="17"/>
      <c r="G10" s="17"/>
      <c r="H10" s="17"/>
      <c r="I10" s="17"/>
    </row>
    <row r="11" spans="2:9" ht="45">
      <c r="B11" s="3" t="s">
        <v>5</v>
      </c>
      <c r="C11" s="20" t="s">
        <v>102</v>
      </c>
      <c r="F11" s="73" t="s">
        <v>26</v>
      </c>
      <c r="G11" s="74"/>
      <c r="H11" s="74"/>
      <c r="I11" s="75"/>
    </row>
    <row r="12" spans="2:9" ht="15">
      <c r="B12" s="3" t="s">
        <v>23</v>
      </c>
      <c r="C12" s="60">
        <v>2024847280</v>
      </c>
      <c r="F12" s="76"/>
      <c r="G12" s="77"/>
      <c r="H12" s="77"/>
      <c r="I12" s="78"/>
    </row>
    <row r="13" spans="2:9" ht="30">
      <c r="B13" s="3" t="s">
        <v>24</v>
      </c>
      <c r="C13" s="72">
        <f>737717*600</f>
        <v>442630200</v>
      </c>
      <c r="F13" s="76"/>
      <c r="G13" s="77"/>
      <c r="H13" s="77"/>
      <c r="I13" s="78"/>
    </row>
    <row r="14" spans="2:9" ht="30">
      <c r="B14" s="3" t="s">
        <v>25</v>
      </c>
      <c r="C14" s="72">
        <f>60*737717</f>
        <v>44263020</v>
      </c>
      <c r="F14" s="76"/>
      <c r="G14" s="77"/>
      <c r="H14" s="77"/>
      <c r="I14" s="78"/>
    </row>
    <row r="15" spans="2:9" ht="30.75" thickBot="1">
      <c r="B15" s="14" t="s">
        <v>18</v>
      </c>
      <c r="C15" s="21" t="s">
        <v>106</v>
      </c>
      <c r="F15" s="79"/>
      <c r="G15" s="80"/>
      <c r="H15" s="80"/>
      <c r="I15" s="81"/>
    </row>
    <row r="17" ht="15.75" thickBot="1">
      <c r="B17" s="8" t="s">
        <v>15</v>
      </c>
    </row>
    <row r="18" spans="2:12" ht="75" customHeight="1">
      <c r="B18" s="7" t="s">
        <v>28</v>
      </c>
      <c r="C18" s="13" t="s">
        <v>6</v>
      </c>
      <c r="D18" s="13" t="s">
        <v>17</v>
      </c>
      <c r="E18" s="13" t="s">
        <v>7</v>
      </c>
      <c r="F18" s="13" t="s">
        <v>8</v>
      </c>
      <c r="G18" s="13" t="s">
        <v>9</v>
      </c>
      <c r="H18" s="13" t="s">
        <v>10</v>
      </c>
      <c r="I18" s="13" t="s">
        <v>11</v>
      </c>
      <c r="J18" s="13" t="s">
        <v>12</v>
      </c>
      <c r="K18" s="13" t="s">
        <v>13</v>
      </c>
      <c r="L18" s="9" t="s">
        <v>14</v>
      </c>
    </row>
    <row r="19" spans="2:12" s="22" customFormat="1" ht="45">
      <c r="B19" s="29" t="s">
        <v>37</v>
      </c>
      <c r="C19" s="24" t="s">
        <v>93</v>
      </c>
      <c r="D19" s="61" t="s">
        <v>90</v>
      </c>
      <c r="E19" s="62" t="s">
        <v>39</v>
      </c>
      <c r="F19" s="25" t="s">
        <v>29</v>
      </c>
      <c r="G19" s="25" t="s">
        <v>30</v>
      </c>
      <c r="H19" s="63">
        <v>12000000</v>
      </c>
      <c r="I19" s="63">
        <v>12000000</v>
      </c>
      <c r="J19" s="25" t="s">
        <v>31</v>
      </c>
      <c r="K19" s="25" t="s">
        <v>32</v>
      </c>
      <c r="L19" s="20" t="s">
        <v>102</v>
      </c>
    </row>
    <row r="20" spans="2:12" s="22" customFormat="1" ht="48" customHeight="1">
      <c r="B20" s="29">
        <v>78111808</v>
      </c>
      <c r="C20" s="64" t="s">
        <v>42</v>
      </c>
      <c r="D20" s="61" t="s">
        <v>90</v>
      </c>
      <c r="E20" s="62" t="s">
        <v>39</v>
      </c>
      <c r="F20" s="25" t="s">
        <v>29</v>
      </c>
      <c r="G20" s="25" t="s">
        <v>30</v>
      </c>
      <c r="H20" s="61">
        <v>45600000</v>
      </c>
      <c r="I20" s="61">
        <v>45600000</v>
      </c>
      <c r="J20" s="25" t="s">
        <v>31</v>
      </c>
      <c r="K20" s="25" t="s">
        <v>32</v>
      </c>
      <c r="L20" s="20" t="s">
        <v>102</v>
      </c>
    </row>
    <row r="21" spans="2:12" s="22" customFormat="1" ht="48" customHeight="1">
      <c r="B21" s="29">
        <v>78111808</v>
      </c>
      <c r="C21" s="64" t="s">
        <v>94</v>
      </c>
      <c r="D21" s="61" t="s">
        <v>90</v>
      </c>
      <c r="E21" s="62" t="s">
        <v>39</v>
      </c>
      <c r="F21" s="25" t="s">
        <v>29</v>
      </c>
      <c r="G21" s="25" t="s">
        <v>30</v>
      </c>
      <c r="H21" s="61">
        <v>42000000</v>
      </c>
      <c r="I21" s="61">
        <v>42000000</v>
      </c>
      <c r="J21" s="25" t="s">
        <v>31</v>
      </c>
      <c r="K21" s="25" t="s">
        <v>32</v>
      </c>
      <c r="L21" s="20" t="s">
        <v>102</v>
      </c>
    </row>
    <row r="22" spans="2:12" s="22" customFormat="1" ht="48" customHeight="1">
      <c r="B22" s="26">
        <v>80121704</v>
      </c>
      <c r="C22" s="65" t="s">
        <v>43</v>
      </c>
      <c r="D22" s="61" t="s">
        <v>90</v>
      </c>
      <c r="E22" s="62" t="s">
        <v>39</v>
      </c>
      <c r="F22" s="25" t="s">
        <v>29</v>
      </c>
      <c r="G22" s="25" t="s">
        <v>30</v>
      </c>
      <c r="H22" s="66">
        <v>32400000</v>
      </c>
      <c r="I22" s="66">
        <v>32400000</v>
      </c>
      <c r="J22" s="25" t="s">
        <v>31</v>
      </c>
      <c r="K22" s="25" t="s">
        <v>32</v>
      </c>
      <c r="L22" s="20" t="s">
        <v>102</v>
      </c>
    </row>
    <row r="23" spans="2:12" s="22" customFormat="1" ht="48" customHeight="1">
      <c r="B23" s="26">
        <v>80111601</v>
      </c>
      <c r="C23" s="65" t="s">
        <v>44</v>
      </c>
      <c r="D23" s="61" t="s">
        <v>90</v>
      </c>
      <c r="E23" s="62" t="s">
        <v>39</v>
      </c>
      <c r="F23" s="25" t="s">
        <v>29</v>
      </c>
      <c r="G23" s="25" t="s">
        <v>30</v>
      </c>
      <c r="H23" s="66">
        <v>3000000</v>
      </c>
      <c r="I23" s="66">
        <v>3000000</v>
      </c>
      <c r="J23" s="25" t="s">
        <v>31</v>
      </c>
      <c r="K23" s="25" t="s">
        <v>32</v>
      </c>
      <c r="L23" s="20" t="s">
        <v>102</v>
      </c>
    </row>
    <row r="24" spans="2:12" s="22" customFormat="1" ht="48" customHeight="1">
      <c r="B24" s="28">
        <v>76121901</v>
      </c>
      <c r="C24" s="64" t="s">
        <v>45</v>
      </c>
      <c r="D24" s="61" t="s">
        <v>90</v>
      </c>
      <c r="E24" s="62" t="s">
        <v>39</v>
      </c>
      <c r="F24" s="25" t="s">
        <v>29</v>
      </c>
      <c r="G24" s="25" t="s">
        <v>30</v>
      </c>
      <c r="H24" s="67">
        <v>13340000</v>
      </c>
      <c r="I24" s="67">
        <v>13340000</v>
      </c>
      <c r="J24" s="25" t="s">
        <v>31</v>
      </c>
      <c r="K24" s="25" t="s">
        <v>32</v>
      </c>
      <c r="L24" s="20" t="s">
        <v>102</v>
      </c>
    </row>
    <row r="25" spans="2:12" s="22" customFormat="1" ht="45">
      <c r="B25" s="29">
        <v>72101507</v>
      </c>
      <c r="C25" s="68" t="s">
        <v>91</v>
      </c>
      <c r="D25" s="61" t="s">
        <v>90</v>
      </c>
      <c r="E25" s="62" t="s">
        <v>39</v>
      </c>
      <c r="F25" s="25" t="s">
        <v>29</v>
      </c>
      <c r="G25" s="25" t="s">
        <v>30</v>
      </c>
      <c r="H25" s="63">
        <v>70000000</v>
      </c>
      <c r="I25" s="63">
        <v>70000000</v>
      </c>
      <c r="J25" s="25" t="s">
        <v>31</v>
      </c>
      <c r="K25" s="25" t="s">
        <v>32</v>
      </c>
      <c r="L25" s="20" t="s">
        <v>102</v>
      </c>
    </row>
    <row r="26" spans="2:12" s="22" customFormat="1" ht="45">
      <c r="B26" s="29">
        <v>26101100</v>
      </c>
      <c r="C26" s="24" t="s">
        <v>95</v>
      </c>
      <c r="D26" s="61" t="s">
        <v>90</v>
      </c>
      <c r="E26" s="62" t="s">
        <v>39</v>
      </c>
      <c r="F26" s="25" t="s">
        <v>29</v>
      </c>
      <c r="G26" s="25" t="s">
        <v>30</v>
      </c>
      <c r="H26" s="63">
        <v>10000000</v>
      </c>
      <c r="I26" s="63">
        <v>10000000</v>
      </c>
      <c r="J26" s="25" t="s">
        <v>31</v>
      </c>
      <c r="K26" s="25" t="s">
        <v>32</v>
      </c>
      <c r="L26" s="20" t="s">
        <v>102</v>
      </c>
    </row>
    <row r="27" spans="2:12" s="22" customFormat="1" ht="45">
      <c r="B27" s="29" t="s">
        <v>38</v>
      </c>
      <c r="C27" s="64" t="s">
        <v>46</v>
      </c>
      <c r="D27" s="61" t="s">
        <v>90</v>
      </c>
      <c r="E27" s="62" t="s">
        <v>39</v>
      </c>
      <c r="F27" s="25" t="s">
        <v>29</v>
      </c>
      <c r="G27" s="25" t="s">
        <v>30</v>
      </c>
      <c r="H27" s="66">
        <v>96000000</v>
      </c>
      <c r="I27" s="66">
        <v>96000000</v>
      </c>
      <c r="J27" s="25" t="s">
        <v>31</v>
      </c>
      <c r="K27" s="25" t="s">
        <v>32</v>
      </c>
      <c r="L27" s="20" t="s">
        <v>102</v>
      </c>
    </row>
    <row r="28" spans="2:12" s="22" customFormat="1" ht="45">
      <c r="B28" s="29">
        <v>81111510</v>
      </c>
      <c r="C28" s="64" t="s">
        <v>47</v>
      </c>
      <c r="D28" s="61" t="s">
        <v>90</v>
      </c>
      <c r="E28" s="62" t="s">
        <v>39</v>
      </c>
      <c r="F28" s="25" t="s">
        <v>29</v>
      </c>
      <c r="G28" s="25" t="s">
        <v>30</v>
      </c>
      <c r="H28" s="66">
        <v>6264000</v>
      </c>
      <c r="I28" s="66">
        <v>6264000</v>
      </c>
      <c r="J28" s="25" t="s">
        <v>31</v>
      </c>
      <c r="K28" s="25" t="s">
        <v>32</v>
      </c>
      <c r="L28" s="20" t="s">
        <v>102</v>
      </c>
    </row>
    <row r="29" spans="2:12" s="22" customFormat="1" ht="45">
      <c r="B29" s="26">
        <v>85101600</v>
      </c>
      <c r="C29" s="64" t="s">
        <v>48</v>
      </c>
      <c r="D29" s="61" t="s">
        <v>90</v>
      </c>
      <c r="E29" s="62" t="s">
        <v>39</v>
      </c>
      <c r="F29" s="25" t="s">
        <v>29</v>
      </c>
      <c r="G29" s="25" t="s">
        <v>30</v>
      </c>
      <c r="H29" s="66">
        <v>25800000</v>
      </c>
      <c r="I29" s="66">
        <v>25800000</v>
      </c>
      <c r="J29" s="25" t="s">
        <v>31</v>
      </c>
      <c r="K29" s="25" t="s">
        <v>32</v>
      </c>
      <c r="L29" s="20" t="s">
        <v>102</v>
      </c>
    </row>
    <row r="30" spans="2:12" s="22" customFormat="1" ht="45">
      <c r="B30" s="27">
        <v>80111601</v>
      </c>
      <c r="C30" s="64" t="s">
        <v>49</v>
      </c>
      <c r="D30" s="61" t="s">
        <v>90</v>
      </c>
      <c r="E30" s="62" t="s">
        <v>39</v>
      </c>
      <c r="F30" s="25" t="s">
        <v>29</v>
      </c>
      <c r="G30" s="25" t="s">
        <v>30</v>
      </c>
      <c r="H30" s="66">
        <v>11400000</v>
      </c>
      <c r="I30" s="66">
        <v>11400000</v>
      </c>
      <c r="J30" s="25" t="s">
        <v>31</v>
      </c>
      <c r="K30" s="25" t="s">
        <v>32</v>
      </c>
      <c r="L30" s="20" t="s">
        <v>102</v>
      </c>
    </row>
    <row r="31" spans="2:12" s="22" customFormat="1" ht="45">
      <c r="B31" s="27">
        <v>80111601</v>
      </c>
      <c r="C31" s="64" t="s">
        <v>50</v>
      </c>
      <c r="D31" s="61" t="s">
        <v>90</v>
      </c>
      <c r="E31" s="62" t="s">
        <v>39</v>
      </c>
      <c r="F31" s="25" t="s">
        <v>29</v>
      </c>
      <c r="G31" s="25" t="s">
        <v>30</v>
      </c>
      <c r="H31" s="66">
        <v>19200000</v>
      </c>
      <c r="I31" s="66">
        <v>19200000</v>
      </c>
      <c r="J31" s="25" t="s">
        <v>31</v>
      </c>
      <c r="K31" s="25" t="s">
        <v>32</v>
      </c>
      <c r="L31" s="20" t="s">
        <v>102</v>
      </c>
    </row>
    <row r="32" spans="2:12" s="22" customFormat="1" ht="45">
      <c r="B32" s="26">
        <v>84111703</v>
      </c>
      <c r="C32" s="65" t="s">
        <v>92</v>
      </c>
      <c r="D32" s="61" t="s">
        <v>90</v>
      </c>
      <c r="E32" s="62" t="s">
        <v>107</v>
      </c>
      <c r="F32" s="25" t="s">
        <v>29</v>
      </c>
      <c r="G32" s="25" t="s">
        <v>30</v>
      </c>
      <c r="H32" s="66">
        <v>20000000</v>
      </c>
      <c r="I32" s="66">
        <v>20000000</v>
      </c>
      <c r="J32" s="25" t="s">
        <v>31</v>
      </c>
      <c r="K32" s="25" t="s">
        <v>32</v>
      </c>
      <c r="L32" s="20" t="s">
        <v>102</v>
      </c>
    </row>
    <row r="33" spans="2:12" s="22" customFormat="1" ht="45">
      <c r="B33" s="27">
        <v>80111601</v>
      </c>
      <c r="C33" s="64" t="s">
        <v>51</v>
      </c>
      <c r="D33" s="61" t="s">
        <v>90</v>
      </c>
      <c r="E33" s="62" t="s">
        <v>39</v>
      </c>
      <c r="F33" s="25" t="s">
        <v>29</v>
      </c>
      <c r="G33" s="25" t="s">
        <v>30</v>
      </c>
      <c r="H33" s="66">
        <v>19800000</v>
      </c>
      <c r="I33" s="66">
        <v>19800000</v>
      </c>
      <c r="J33" s="25" t="s">
        <v>31</v>
      </c>
      <c r="K33" s="25" t="s">
        <v>32</v>
      </c>
      <c r="L33" s="20" t="s">
        <v>102</v>
      </c>
    </row>
    <row r="34" spans="2:12" s="22" customFormat="1" ht="45">
      <c r="B34" s="26">
        <v>85101600</v>
      </c>
      <c r="C34" s="65" t="s">
        <v>52</v>
      </c>
      <c r="D34" s="61" t="s">
        <v>90</v>
      </c>
      <c r="E34" s="62" t="s">
        <v>39</v>
      </c>
      <c r="F34" s="25" t="s">
        <v>29</v>
      </c>
      <c r="G34" s="25" t="s">
        <v>30</v>
      </c>
      <c r="H34" s="66">
        <v>20544000</v>
      </c>
      <c r="I34" s="66">
        <v>20544000</v>
      </c>
      <c r="J34" s="25" t="s">
        <v>31</v>
      </c>
      <c r="K34" s="25" t="s">
        <v>32</v>
      </c>
      <c r="L34" s="20" t="s">
        <v>102</v>
      </c>
    </row>
    <row r="35" spans="2:12" s="22" customFormat="1" ht="45">
      <c r="B35" s="26">
        <v>85101600</v>
      </c>
      <c r="C35" s="64" t="s">
        <v>53</v>
      </c>
      <c r="D35" s="61" t="s">
        <v>90</v>
      </c>
      <c r="E35" s="62" t="s">
        <v>39</v>
      </c>
      <c r="F35" s="25" t="s">
        <v>29</v>
      </c>
      <c r="G35" s="25" t="s">
        <v>30</v>
      </c>
      <c r="H35" s="66">
        <v>19200000</v>
      </c>
      <c r="I35" s="66">
        <v>19200000</v>
      </c>
      <c r="J35" s="25" t="s">
        <v>31</v>
      </c>
      <c r="K35" s="25" t="s">
        <v>32</v>
      </c>
      <c r="L35" s="20" t="s">
        <v>102</v>
      </c>
    </row>
    <row r="36" spans="2:12" s="22" customFormat="1" ht="45">
      <c r="B36" s="26">
        <v>85101601</v>
      </c>
      <c r="C36" s="64" t="s">
        <v>54</v>
      </c>
      <c r="D36" s="61" t="s">
        <v>90</v>
      </c>
      <c r="E36" s="62" t="s">
        <v>39</v>
      </c>
      <c r="F36" s="25" t="s">
        <v>29</v>
      </c>
      <c r="G36" s="25" t="s">
        <v>30</v>
      </c>
      <c r="H36" s="66">
        <v>10800000</v>
      </c>
      <c r="I36" s="66">
        <v>10800000</v>
      </c>
      <c r="J36" s="25" t="s">
        <v>31</v>
      </c>
      <c r="K36" s="25" t="s">
        <v>32</v>
      </c>
      <c r="L36" s="20" t="s">
        <v>102</v>
      </c>
    </row>
    <row r="37" spans="2:12" s="22" customFormat="1" ht="45">
      <c r="B37" s="26">
        <v>85101601</v>
      </c>
      <c r="C37" s="65" t="s">
        <v>55</v>
      </c>
      <c r="D37" s="61" t="s">
        <v>90</v>
      </c>
      <c r="E37" s="62" t="s">
        <v>39</v>
      </c>
      <c r="F37" s="25" t="s">
        <v>29</v>
      </c>
      <c r="G37" s="25" t="s">
        <v>30</v>
      </c>
      <c r="H37" s="66">
        <v>19800000</v>
      </c>
      <c r="I37" s="66">
        <v>19800000</v>
      </c>
      <c r="J37" s="25" t="s">
        <v>31</v>
      </c>
      <c r="K37" s="25" t="s">
        <v>32</v>
      </c>
      <c r="L37" s="20" t="s">
        <v>102</v>
      </c>
    </row>
    <row r="38" spans="2:12" s="22" customFormat="1" ht="45">
      <c r="B38" s="27">
        <v>80111601</v>
      </c>
      <c r="C38" s="65" t="s">
        <v>56</v>
      </c>
      <c r="D38" s="61" t="s">
        <v>90</v>
      </c>
      <c r="E38" s="62" t="s">
        <v>39</v>
      </c>
      <c r="F38" s="25" t="s">
        <v>29</v>
      </c>
      <c r="G38" s="25" t="s">
        <v>30</v>
      </c>
      <c r="H38" s="66">
        <v>15600000</v>
      </c>
      <c r="I38" s="66">
        <v>15600000</v>
      </c>
      <c r="J38" s="25" t="s">
        <v>31</v>
      </c>
      <c r="K38" s="25" t="s">
        <v>32</v>
      </c>
      <c r="L38" s="20" t="s">
        <v>102</v>
      </c>
    </row>
    <row r="39" spans="2:12" s="22" customFormat="1" ht="45">
      <c r="B39" s="27">
        <v>80111601</v>
      </c>
      <c r="C39" s="65" t="s">
        <v>57</v>
      </c>
      <c r="D39" s="61" t="s">
        <v>90</v>
      </c>
      <c r="E39" s="62" t="s">
        <v>39</v>
      </c>
      <c r="F39" s="25" t="s">
        <v>29</v>
      </c>
      <c r="G39" s="25" t="s">
        <v>30</v>
      </c>
      <c r="H39" s="66">
        <v>14400000</v>
      </c>
      <c r="I39" s="66">
        <v>14400000</v>
      </c>
      <c r="J39" s="25" t="s">
        <v>31</v>
      </c>
      <c r="K39" s="25" t="s">
        <v>32</v>
      </c>
      <c r="L39" s="20" t="s">
        <v>102</v>
      </c>
    </row>
    <row r="40" spans="2:12" s="22" customFormat="1" ht="45">
      <c r="B40" s="29">
        <v>80111612</v>
      </c>
      <c r="C40" s="65" t="s">
        <v>58</v>
      </c>
      <c r="D40" s="61" t="s">
        <v>90</v>
      </c>
      <c r="E40" s="62" t="s">
        <v>39</v>
      </c>
      <c r="F40" s="25" t="s">
        <v>29</v>
      </c>
      <c r="G40" s="25" t="s">
        <v>30</v>
      </c>
      <c r="H40" s="66">
        <v>12000000</v>
      </c>
      <c r="I40" s="66">
        <v>12000000</v>
      </c>
      <c r="J40" s="25" t="s">
        <v>31</v>
      </c>
      <c r="K40" s="25" t="s">
        <v>32</v>
      </c>
      <c r="L40" s="20" t="s">
        <v>102</v>
      </c>
    </row>
    <row r="41" spans="2:12" s="22" customFormat="1" ht="45">
      <c r="B41" s="29">
        <v>80111612</v>
      </c>
      <c r="C41" s="65" t="s">
        <v>58</v>
      </c>
      <c r="D41" s="61" t="s">
        <v>90</v>
      </c>
      <c r="E41" s="62" t="s">
        <v>39</v>
      </c>
      <c r="F41" s="25" t="s">
        <v>29</v>
      </c>
      <c r="G41" s="25" t="s">
        <v>30</v>
      </c>
      <c r="H41" s="66">
        <v>12000000</v>
      </c>
      <c r="I41" s="66">
        <v>12000000</v>
      </c>
      <c r="J41" s="25" t="s">
        <v>31</v>
      </c>
      <c r="K41" s="25" t="s">
        <v>32</v>
      </c>
      <c r="L41" s="20" t="s">
        <v>102</v>
      </c>
    </row>
    <row r="42" spans="2:12" s="22" customFormat="1" ht="45">
      <c r="B42" s="29">
        <v>80111612</v>
      </c>
      <c r="C42" s="65" t="s">
        <v>58</v>
      </c>
      <c r="D42" s="61" t="s">
        <v>90</v>
      </c>
      <c r="E42" s="62" t="s">
        <v>39</v>
      </c>
      <c r="F42" s="25" t="s">
        <v>29</v>
      </c>
      <c r="G42" s="25" t="s">
        <v>30</v>
      </c>
      <c r="H42" s="66">
        <v>12000000</v>
      </c>
      <c r="I42" s="66">
        <v>12000000</v>
      </c>
      <c r="J42" s="25" t="s">
        <v>31</v>
      </c>
      <c r="K42" s="25" t="s">
        <v>32</v>
      </c>
      <c r="L42" s="20" t="s">
        <v>102</v>
      </c>
    </row>
    <row r="43" spans="2:12" s="31" customFormat="1" ht="45">
      <c r="B43" s="28">
        <v>76111501</v>
      </c>
      <c r="C43" s="65" t="s">
        <v>59</v>
      </c>
      <c r="D43" s="61" t="s">
        <v>90</v>
      </c>
      <c r="E43" s="62" t="s">
        <v>39</v>
      </c>
      <c r="F43" s="25" t="s">
        <v>29</v>
      </c>
      <c r="G43" s="25" t="s">
        <v>30</v>
      </c>
      <c r="H43" s="66">
        <v>11400000</v>
      </c>
      <c r="I43" s="66">
        <v>11400000</v>
      </c>
      <c r="J43" s="25" t="s">
        <v>31</v>
      </c>
      <c r="K43" s="25" t="s">
        <v>32</v>
      </c>
      <c r="L43" s="20" t="s">
        <v>102</v>
      </c>
    </row>
    <row r="44" spans="2:12" s="31" customFormat="1" ht="45">
      <c r="B44" s="28">
        <v>76111501</v>
      </c>
      <c r="C44" s="65" t="s">
        <v>59</v>
      </c>
      <c r="D44" s="61" t="s">
        <v>90</v>
      </c>
      <c r="E44" s="62" t="s">
        <v>39</v>
      </c>
      <c r="F44" s="25" t="s">
        <v>29</v>
      </c>
      <c r="G44" s="25" t="s">
        <v>30</v>
      </c>
      <c r="H44" s="66">
        <v>11400000</v>
      </c>
      <c r="I44" s="66">
        <v>11400000</v>
      </c>
      <c r="J44" s="25" t="s">
        <v>31</v>
      </c>
      <c r="K44" s="25" t="s">
        <v>32</v>
      </c>
      <c r="L44" s="20" t="s">
        <v>102</v>
      </c>
    </row>
    <row r="45" spans="2:12" s="31" customFormat="1" ht="45">
      <c r="B45" s="28">
        <v>76111501</v>
      </c>
      <c r="C45" s="65" t="s">
        <v>59</v>
      </c>
      <c r="D45" s="61" t="s">
        <v>90</v>
      </c>
      <c r="E45" s="62" t="s">
        <v>39</v>
      </c>
      <c r="F45" s="25" t="s">
        <v>29</v>
      </c>
      <c r="G45" s="25" t="s">
        <v>30</v>
      </c>
      <c r="H45" s="66">
        <v>11400000</v>
      </c>
      <c r="I45" s="66">
        <v>11400000</v>
      </c>
      <c r="J45" s="25" t="s">
        <v>31</v>
      </c>
      <c r="K45" s="25" t="s">
        <v>32</v>
      </c>
      <c r="L45" s="20" t="s">
        <v>102</v>
      </c>
    </row>
    <row r="46" spans="2:12" s="31" customFormat="1" ht="45">
      <c r="B46" s="28">
        <v>76111501</v>
      </c>
      <c r="C46" s="65" t="s">
        <v>59</v>
      </c>
      <c r="D46" s="61" t="s">
        <v>90</v>
      </c>
      <c r="E46" s="62" t="s">
        <v>39</v>
      </c>
      <c r="F46" s="25" t="s">
        <v>29</v>
      </c>
      <c r="G46" s="25" t="s">
        <v>30</v>
      </c>
      <c r="H46" s="66">
        <v>11400000</v>
      </c>
      <c r="I46" s="66">
        <v>11400000</v>
      </c>
      <c r="J46" s="25" t="s">
        <v>31</v>
      </c>
      <c r="K46" s="25" t="s">
        <v>32</v>
      </c>
      <c r="L46" s="20" t="s">
        <v>102</v>
      </c>
    </row>
    <row r="47" spans="2:12" s="31" customFormat="1" ht="45">
      <c r="B47" s="28">
        <v>76111501</v>
      </c>
      <c r="C47" s="65" t="s">
        <v>59</v>
      </c>
      <c r="D47" s="61" t="s">
        <v>90</v>
      </c>
      <c r="E47" s="62" t="s">
        <v>39</v>
      </c>
      <c r="F47" s="25" t="s">
        <v>29</v>
      </c>
      <c r="G47" s="25" t="s">
        <v>30</v>
      </c>
      <c r="H47" s="66">
        <v>11400000</v>
      </c>
      <c r="I47" s="66">
        <v>11400000</v>
      </c>
      <c r="J47" s="25" t="s">
        <v>31</v>
      </c>
      <c r="K47" s="25" t="s">
        <v>32</v>
      </c>
      <c r="L47" s="20" t="s">
        <v>102</v>
      </c>
    </row>
    <row r="48" spans="2:12" s="31" customFormat="1" ht="45">
      <c r="B48" s="29">
        <v>85101600</v>
      </c>
      <c r="C48" s="65" t="s">
        <v>60</v>
      </c>
      <c r="D48" s="61" t="s">
        <v>90</v>
      </c>
      <c r="E48" s="62" t="s">
        <v>39</v>
      </c>
      <c r="F48" s="25" t="s">
        <v>29</v>
      </c>
      <c r="G48" s="25" t="s">
        <v>30</v>
      </c>
      <c r="H48" s="66">
        <v>9024000</v>
      </c>
      <c r="I48" s="66">
        <v>9024000</v>
      </c>
      <c r="J48" s="25" t="s">
        <v>31</v>
      </c>
      <c r="K48" s="25" t="s">
        <v>32</v>
      </c>
      <c r="L48" s="20" t="s">
        <v>102</v>
      </c>
    </row>
    <row r="49" spans="2:12" s="31" customFormat="1" ht="45">
      <c r="B49" s="26">
        <v>80111604</v>
      </c>
      <c r="C49" s="65" t="s">
        <v>61</v>
      </c>
      <c r="D49" s="61" t="s">
        <v>90</v>
      </c>
      <c r="E49" s="62" t="s">
        <v>39</v>
      </c>
      <c r="F49" s="25" t="s">
        <v>29</v>
      </c>
      <c r="G49" s="25" t="s">
        <v>30</v>
      </c>
      <c r="H49" s="66">
        <v>18000000</v>
      </c>
      <c r="I49" s="66">
        <v>18000000</v>
      </c>
      <c r="J49" s="25" t="s">
        <v>31</v>
      </c>
      <c r="K49" s="25" t="s">
        <v>32</v>
      </c>
      <c r="L49" s="20" t="s">
        <v>102</v>
      </c>
    </row>
    <row r="50" spans="2:12" s="31" customFormat="1" ht="45">
      <c r="B50" s="26">
        <v>85101601</v>
      </c>
      <c r="C50" s="65" t="s">
        <v>62</v>
      </c>
      <c r="D50" s="61" t="s">
        <v>90</v>
      </c>
      <c r="E50" s="62" t="s">
        <v>39</v>
      </c>
      <c r="F50" s="25" t="s">
        <v>29</v>
      </c>
      <c r="G50" s="25" t="s">
        <v>30</v>
      </c>
      <c r="H50" s="66">
        <v>11700000</v>
      </c>
      <c r="I50" s="66">
        <v>11700000</v>
      </c>
      <c r="J50" s="25" t="s">
        <v>31</v>
      </c>
      <c r="K50" s="25" t="s">
        <v>32</v>
      </c>
      <c r="L50" s="20" t="s">
        <v>102</v>
      </c>
    </row>
    <row r="51" spans="2:12" s="31" customFormat="1" ht="45">
      <c r="B51" s="26">
        <v>85101601</v>
      </c>
      <c r="C51" s="65" t="s">
        <v>63</v>
      </c>
      <c r="D51" s="61" t="s">
        <v>90</v>
      </c>
      <c r="E51" s="62" t="s">
        <v>39</v>
      </c>
      <c r="F51" s="25" t="s">
        <v>29</v>
      </c>
      <c r="G51" s="25" t="s">
        <v>30</v>
      </c>
      <c r="H51" s="66">
        <v>12000000</v>
      </c>
      <c r="I51" s="66">
        <v>12000000</v>
      </c>
      <c r="J51" s="25" t="s">
        <v>31</v>
      </c>
      <c r="K51" s="25" t="s">
        <v>32</v>
      </c>
      <c r="L51" s="20" t="s">
        <v>102</v>
      </c>
    </row>
    <row r="52" spans="2:12" s="31" customFormat="1" ht="45">
      <c r="B52" s="26">
        <v>85101601</v>
      </c>
      <c r="C52" s="65" t="s">
        <v>63</v>
      </c>
      <c r="D52" s="61" t="s">
        <v>90</v>
      </c>
      <c r="E52" s="62" t="s">
        <v>39</v>
      </c>
      <c r="F52" s="25" t="s">
        <v>29</v>
      </c>
      <c r="G52" s="25" t="s">
        <v>30</v>
      </c>
      <c r="H52" s="66">
        <v>12000000</v>
      </c>
      <c r="I52" s="66">
        <v>12000000</v>
      </c>
      <c r="J52" s="25" t="s">
        <v>31</v>
      </c>
      <c r="K52" s="25" t="s">
        <v>32</v>
      </c>
      <c r="L52" s="20" t="s">
        <v>102</v>
      </c>
    </row>
    <row r="53" spans="2:12" s="31" customFormat="1" ht="45">
      <c r="B53" s="26">
        <v>85101601</v>
      </c>
      <c r="C53" s="65" t="s">
        <v>63</v>
      </c>
      <c r="D53" s="61" t="s">
        <v>90</v>
      </c>
      <c r="E53" s="62" t="s">
        <v>39</v>
      </c>
      <c r="F53" s="25" t="s">
        <v>29</v>
      </c>
      <c r="G53" s="25" t="s">
        <v>30</v>
      </c>
      <c r="H53" s="66">
        <v>12000000</v>
      </c>
      <c r="I53" s="66">
        <v>12000000</v>
      </c>
      <c r="J53" s="25" t="s">
        <v>31</v>
      </c>
      <c r="K53" s="25" t="s">
        <v>32</v>
      </c>
      <c r="L53" s="20" t="s">
        <v>102</v>
      </c>
    </row>
    <row r="54" spans="2:12" s="31" customFormat="1" ht="45">
      <c r="B54" s="26">
        <v>85101601</v>
      </c>
      <c r="C54" s="65" t="s">
        <v>64</v>
      </c>
      <c r="D54" s="61" t="s">
        <v>90</v>
      </c>
      <c r="E54" s="62" t="s">
        <v>39</v>
      </c>
      <c r="F54" s="25" t="s">
        <v>29</v>
      </c>
      <c r="G54" s="25" t="s">
        <v>30</v>
      </c>
      <c r="H54" s="66">
        <v>12000000</v>
      </c>
      <c r="I54" s="66">
        <v>12000000</v>
      </c>
      <c r="J54" s="25" t="s">
        <v>31</v>
      </c>
      <c r="K54" s="25" t="s">
        <v>32</v>
      </c>
      <c r="L54" s="20" t="s">
        <v>102</v>
      </c>
    </row>
    <row r="55" spans="2:12" s="31" customFormat="1" ht="45">
      <c r="B55" s="26">
        <v>85101601</v>
      </c>
      <c r="C55" s="65" t="s">
        <v>65</v>
      </c>
      <c r="D55" s="61" t="s">
        <v>90</v>
      </c>
      <c r="E55" s="62" t="s">
        <v>39</v>
      </c>
      <c r="F55" s="25" t="s">
        <v>29</v>
      </c>
      <c r="G55" s="25" t="s">
        <v>30</v>
      </c>
      <c r="H55" s="66">
        <v>12000000</v>
      </c>
      <c r="I55" s="66">
        <v>12000000</v>
      </c>
      <c r="J55" s="25" t="s">
        <v>31</v>
      </c>
      <c r="K55" s="25" t="s">
        <v>32</v>
      </c>
      <c r="L55" s="20" t="s">
        <v>102</v>
      </c>
    </row>
    <row r="56" spans="2:12" s="31" customFormat="1" ht="45">
      <c r="B56" s="26">
        <v>85101601</v>
      </c>
      <c r="C56" s="65" t="s">
        <v>65</v>
      </c>
      <c r="D56" s="61" t="s">
        <v>90</v>
      </c>
      <c r="E56" s="62" t="s">
        <v>39</v>
      </c>
      <c r="F56" s="25" t="s">
        <v>29</v>
      </c>
      <c r="G56" s="25" t="s">
        <v>30</v>
      </c>
      <c r="H56" s="66">
        <v>12000000</v>
      </c>
      <c r="I56" s="66">
        <v>12000000</v>
      </c>
      <c r="J56" s="25" t="s">
        <v>31</v>
      </c>
      <c r="K56" s="25" t="s">
        <v>32</v>
      </c>
      <c r="L56" s="20" t="s">
        <v>102</v>
      </c>
    </row>
    <row r="57" spans="2:12" s="31" customFormat="1" ht="45">
      <c r="B57" s="26">
        <v>85101601</v>
      </c>
      <c r="C57" s="65" t="s">
        <v>65</v>
      </c>
      <c r="D57" s="61" t="s">
        <v>90</v>
      </c>
      <c r="E57" s="62" t="s">
        <v>39</v>
      </c>
      <c r="F57" s="25" t="s">
        <v>29</v>
      </c>
      <c r="G57" s="25" t="s">
        <v>30</v>
      </c>
      <c r="H57" s="66">
        <v>12000000</v>
      </c>
      <c r="I57" s="66">
        <v>12000000</v>
      </c>
      <c r="J57" s="25" t="s">
        <v>31</v>
      </c>
      <c r="K57" s="25" t="s">
        <v>32</v>
      </c>
      <c r="L57" s="20" t="s">
        <v>102</v>
      </c>
    </row>
    <row r="58" spans="2:12" s="31" customFormat="1" ht="45">
      <c r="B58" s="26">
        <v>85101601</v>
      </c>
      <c r="C58" s="65" t="s">
        <v>65</v>
      </c>
      <c r="D58" s="61" t="s">
        <v>90</v>
      </c>
      <c r="E58" s="62" t="s">
        <v>39</v>
      </c>
      <c r="F58" s="25" t="s">
        <v>29</v>
      </c>
      <c r="G58" s="25" t="s">
        <v>30</v>
      </c>
      <c r="H58" s="66">
        <v>12000000</v>
      </c>
      <c r="I58" s="66">
        <v>12000000</v>
      </c>
      <c r="J58" s="25" t="s">
        <v>31</v>
      </c>
      <c r="K58" s="25" t="s">
        <v>32</v>
      </c>
      <c r="L58" s="20" t="s">
        <v>102</v>
      </c>
    </row>
    <row r="59" spans="2:12" s="31" customFormat="1" ht="45">
      <c r="B59" s="26">
        <v>85101601</v>
      </c>
      <c r="C59" s="65" t="s">
        <v>65</v>
      </c>
      <c r="D59" s="61" t="s">
        <v>90</v>
      </c>
      <c r="E59" s="62" t="s">
        <v>39</v>
      </c>
      <c r="F59" s="25" t="s">
        <v>29</v>
      </c>
      <c r="G59" s="25" t="s">
        <v>30</v>
      </c>
      <c r="H59" s="66">
        <v>12000000</v>
      </c>
      <c r="I59" s="66">
        <v>12000000</v>
      </c>
      <c r="J59" s="25" t="s">
        <v>31</v>
      </c>
      <c r="K59" s="25" t="s">
        <v>32</v>
      </c>
      <c r="L59" s="20" t="s">
        <v>102</v>
      </c>
    </row>
    <row r="60" spans="2:12" s="31" customFormat="1" ht="45">
      <c r="B60" s="26">
        <v>85101601</v>
      </c>
      <c r="C60" s="65" t="s">
        <v>65</v>
      </c>
      <c r="D60" s="61" t="s">
        <v>90</v>
      </c>
      <c r="E60" s="62" t="s">
        <v>39</v>
      </c>
      <c r="F60" s="25" t="s">
        <v>29</v>
      </c>
      <c r="G60" s="25" t="s">
        <v>30</v>
      </c>
      <c r="H60" s="66">
        <v>12000000</v>
      </c>
      <c r="I60" s="66">
        <v>12000000</v>
      </c>
      <c r="J60" s="25" t="s">
        <v>31</v>
      </c>
      <c r="K60" s="25" t="s">
        <v>32</v>
      </c>
      <c r="L60" s="20" t="s">
        <v>102</v>
      </c>
    </row>
    <row r="61" spans="2:12" s="31" customFormat="1" ht="45">
      <c r="B61" s="26">
        <v>85101601</v>
      </c>
      <c r="C61" s="65" t="s">
        <v>65</v>
      </c>
      <c r="D61" s="61" t="s">
        <v>90</v>
      </c>
      <c r="E61" s="62" t="s">
        <v>39</v>
      </c>
      <c r="F61" s="25" t="s">
        <v>29</v>
      </c>
      <c r="G61" s="25" t="s">
        <v>30</v>
      </c>
      <c r="H61" s="66">
        <v>12000000</v>
      </c>
      <c r="I61" s="66">
        <v>12000000</v>
      </c>
      <c r="J61" s="25" t="s">
        <v>31</v>
      </c>
      <c r="K61" s="25" t="s">
        <v>32</v>
      </c>
      <c r="L61" s="20" t="s">
        <v>102</v>
      </c>
    </row>
    <row r="62" spans="2:12" s="31" customFormat="1" ht="53.25" customHeight="1">
      <c r="B62" s="26">
        <v>85101601</v>
      </c>
      <c r="C62" s="65" t="s">
        <v>65</v>
      </c>
      <c r="D62" s="61" t="s">
        <v>90</v>
      </c>
      <c r="E62" s="62" t="s">
        <v>39</v>
      </c>
      <c r="F62" s="25" t="s">
        <v>29</v>
      </c>
      <c r="G62" s="25" t="s">
        <v>30</v>
      </c>
      <c r="H62" s="66">
        <v>12000000</v>
      </c>
      <c r="I62" s="66">
        <v>12000000</v>
      </c>
      <c r="J62" s="25" t="s">
        <v>31</v>
      </c>
      <c r="K62" s="25" t="s">
        <v>32</v>
      </c>
      <c r="L62" s="20" t="s">
        <v>102</v>
      </c>
    </row>
    <row r="63" spans="2:12" s="31" customFormat="1" ht="45">
      <c r="B63" s="26">
        <v>85101601</v>
      </c>
      <c r="C63" s="65" t="s">
        <v>65</v>
      </c>
      <c r="D63" s="61" t="s">
        <v>90</v>
      </c>
      <c r="E63" s="62" t="s">
        <v>39</v>
      </c>
      <c r="F63" s="25" t="s">
        <v>29</v>
      </c>
      <c r="G63" s="25" t="s">
        <v>30</v>
      </c>
      <c r="H63" s="66">
        <v>12000000</v>
      </c>
      <c r="I63" s="66">
        <v>12000000</v>
      </c>
      <c r="J63" s="25" t="s">
        <v>31</v>
      </c>
      <c r="K63" s="25" t="s">
        <v>32</v>
      </c>
      <c r="L63" s="20" t="s">
        <v>102</v>
      </c>
    </row>
    <row r="64" spans="2:12" s="31" customFormat="1" ht="45">
      <c r="B64" s="26">
        <v>85101601</v>
      </c>
      <c r="C64" s="65" t="s">
        <v>65</v>
      </c>
      <c r="D64" s="61" t="s">
        <v>90</v>
      </c>
      <c r="E64" s="62" t="s">
        <v>39</v>
      </c>
      <c r="F64" s="25" t="s">
        <v>29</v>
      </c>
      <c r="G64" s="25" t="s">
        <v>30</v>
      </c>
      <c r="H64" s="66">
        <v>12000000</v>
      </c>
      <c r="I64" s="66">
        <v>12000000</v>
      </c>
      <c r="J64" s="25" t="s">
        <v>31</v>
      </c>
      <c r="K64" s="25" t="s">
        <v>32</v>
      </c>
      <c r="L64" s="20" t="s">
        <v>102</v>
      </c>
    </row>
    <row r="65" spans="2:12" s="31" customFormat="1" ht="45">
      <c r="B65" s="26">
        <v>85101601</v>
      </c>
      <c r="C65" s="65" t="s">
        <v>66</v>
      </c>
      <c r="D65" s="61" t="s">
        <v>90</v>
      </c>
      <c r="E65" s="62" t="s">
        <v>39</v>
      </c>
      <c r="F65" s="25" t="s">
        <v>29</v>
      </c>
      <c r="G65" s="25" t="s">
        <v>30</v>
      </c>
      <c r="H65" s="66">
        <v>12000000</v>
      </c>
      <c r="I65" s="66">
        <v>12000000</v>
      </c>
      <c r="J65" s="25" t="s">
        <v>31</v>
      </c>
      <c r="K65" s="25" t="s">
        <v>32</v>
      </c>
      <c r="L65" s="20" t="s">
        <v>102</v>
      </c>
    </row>
    <row r="66" spans="2:12" s="31" customFormat="1" ht="45">
      <c r="B66" s="27">
        <v>85101600</v>
      </c>
      <c r="C66" s="65" t="s">
        <v>67</v>
      </c>
      <c r="D66" s="61" t="s">
        <v>90</v>
      </c>
      <c r="E66" s="62" t="s">
        <v>39</v>
      </c>
      <c r="F66" s="25" t="s">
        <v>29</v>
      </c>
      <c r="G66" s="25" t="s">
        <v>30</v>
      </c>
      <c r="H66" s="66">
        <v>12000000</v>
      </c>
      <c r="I66" s="66">
        <v>12000000</v>
      </c>
      <c r="J66" s="25" t="s">
        <v>31</v>
      </c>
      <c r="K66" s="25" t="s">
        <v>32</v>
      </c>
      <c r="L66" s="20" t="s">
        <v>102</v>
      </c>
    </row>
    <row r="67" spans="2:12" s="31" customFormat="1" ht="45">
      <c r="B67" s="29" t="s">
        <v>96</v>
      </c>
      <c r="C67" s="64" t="s">
        <v>68</v>
      </c>
      <c r="D67" s="61" t="s">
        <v>90</v>
      </c>
      <c r="E67" s="62" t="s">
        <v>39</v>
      </c>
      <c r="F67" s="25" t="s">
        <v>29</v>
      </c>
      <c r="G67" s="25" t="s">
        <v>30</v>
      </c>
      <c r="H67" s="66">
        <v>20000000</v>
      </c>
      <c r="I67" s="66">
        <v>20000000</v>
      </c>
      <c r="J67" s="25" t="s">
        <v>31</v>
      </c>
      <c r="K67" s="25" t="s">
        <v>32</v>
      </c>
      <c r="L67" s="20" t="s">
        <v>102</v>
      </c>
    </row>
    <row r="68" spans="2:12" s="31" customFormat="1" ht="45">
      <c r="B68" s="26">
        <v>80111611</v>
      </c>
      <c r="C68" s="65" t="s">
        <v>69</v>
      </c>
      <c r="D68" s="61" t="s">
        <v>90</v>
      </c>
      <c r="E68" s="62" t="s">
        <v>35</v>
      </c>
      <c r="F68" s="25" t="s">
        <v>29</v>
      </c>
      <c r="G68" s="25" t="s">
        <v>30</v>
      </c>
      <c r="H68" s="66">
        <v>920200</v>
      </c>
      <c r="I68" s="66">
        <v>920200</v>
      </c>
      <c r="J68" s="25" t="s">
        <v>31</v>
      </c>
      <c r="K68" s="25" t="s">
        <v>32</v>
      </c>
      <c r="L68" s="20" t="s">
        <v>102</v>
      </c>
    </row>
    <row r="69" spans="2:12" s="31" customFormat="1" ht="45">
      <c r="B69" s="27">
        <v>80111601</v>
      </c>
      <c r="C69" s="65" t="s">
        <v>70</v>
      </c>
      <c r="D69" s="61" t="s">
        <v>90</v>
      </c>
      <c r="E69" s="62" t="s">
        <v>39</v>
      </c>
      <c r="F69" s="25" t="s">
        <v>29</v>
      </c>
      <c r="G69" s="25" t="s">
        <v>30</v>
      </c>
      <c r="H69" s="66">
        <v>12000000</v>
      </c>
      <c r="I69" s="66">
        <v>12000000</v>
      </c>
      <c r="J69" s="25" t="s">
        <v>31</v>
      </c>
      <c r="K69" s="25" t="s">
        <v>32</v>
      </c>
      <c r="L69" s="20" t="s">
        <v>102</v>
      </c>
    </row>
    <row r="70" spans="2:12" s="31" customFormat="1" ht="45">
      <c r="B70" s="27">
        <v>80111601</v>
      </c>
      <c r="C70" s="65" t="s">
        <v>71</v>
      </c>
      <c r="D70" s="61" t="s">
        <v>90</v>
      </c>
      <c r="E70" s="62" t="s">
        <v>39</v>
      </c>
      <c r="F70" s="25" t="s">
        <v>29</v>
      </c>
      <c r="G70" s="25" t="s">
        <v>30</v>
      </c>
      <c r="H70" s="66">
        <v>12000000</v>
      </c>
      <c r="I70" s="66">
        <v>12000000</v>
      </c>
      <c r="J70" s="25" t="s">
        <v>31</v>
      </c>
      <c r="K70" s="25" t="s">
        <v>32</v>
      </c>
      <c r="L70" s="20" t="s">
        <v>102</v>
      </c>
    </row>
    <row r="71" spans="2:12" s="31" customFormat="1" ht="45">
      <c r="B71" s="27">
        <v>80111601</v>
      </c>
      <c r="C71" s="65" t="s">
        <v>72</v>
      </c>
      <c r="D71" s="61" t="s">
        <v>90</v>
      </c>
      <c r="E71" s="62" t="s">
        <v>39</v>
      </c>
      <c r="F71" s="25" t="s">
        <v>29</v>
      </c>
      <c r="G71" s="25" t="s">
        <v>30</v>
      </c>
      <c r="H71" s="66">
        <v>12000000</v>
      </c>
      <c r="I71" s="66">
        <v>12000000</v>
      </c>
      <c r="J71" s="25" t="s">
        <v>31</v>
      </c>
      <c r="K71" s="25" t="s">
        <v>32</v>
      </c>
      <c r="L71" s="20" t="s">
        <v>102</v>
      </c>
    </row>
    <row r="72" spans="2:12" s="31" customFormat="1" ht="45">
      <c r="B72" s="29">
        <v>80111612</v>
      </c>
      <c r="C72" s="65" t="s">
        <v>73</v>
      </c>
      <c r="D72" s="61" t="s">
        <v>90</v>
      </c>
      <c r="E72" s="62" t="s">
        <v>39</v>
      </c>
      <c r="F72" s="25" t="s">
        <v>29</v>
      </c>
      <c r="G72" s="25" t="s">
        <v>30</v>
      </c>
      <c r="H72" s="66">
        <v>11760000</v>
      </c>
      <c r="I72" s="66">
        <v>11760000</v>
      </c>
      <c r="J72" s="25" t="s">
        <v>31</v>
      </c>
      <c r="K72" s="25" t="s">
        <v>32</v>
      </c>
      <c r="L72" s="20" t="s">
        <v>102</v>
      </c>
    </row>
    <row r="73" spans="2:12" s="31" customFormat="1" ht="45">
      <c r="B73" s="29">
        <v>80111604</v>
      </c>
      <c r="C73" s="65" t="s">
        <v>74</v>
      </c>
      <c r="D73" s="61" t="s">
        <v>90</v>
      </c>
      <c r="E73" s="62" t="s">
        <v>39</v>
      </c>
      <c r="F73" s="25" t="s">
        <v>29</v>
      </c>
      <c r="G73" s="25" t="s">
        <v>30</v>
      </c>
      <c r="H73" s="66">
        <v>12000000</v>
      </c>
      <c r="I73" s="66">
        <v>12000000</v>
      </c>
      <c r="J73" s="25" t="s">
        <v>31</v>
      </c>
      <c r="K73" s="25" t="s">
        <v>32</v>
      </c>
      <c r="L73" s="20" t="s">
        <v>102</v>
      </c>
    </row>
    <row r="74" spans="2:12" s="31" customFormat="1" ht="45">
      <c r="B74" s="26">
        <v>85101600</v>
      </c>
      <c r="C74" s="65" t="s">
        <v>75</v>
      </c>
      <c r="D74" s="61" t="s">
        <v>90</v>
      </c>
      <c r="E74" s="62" t="s">
        <v>39</v>
      </c>
      <c r="F74" s="25" t="s">
        <v>29</v>
      </c>
      <c r="G74" s="25" t="s">
        <v>30</v>
      </c>
      <c r="H74" s="66">
        <v>11400000</v>
      </c>
      <c r="I74" s="66">
        <v>11400000</v>
      </c>
      <c r="J74" s="25" t="s">
        <v>31</v>
      </c>
      <c r="K74" s="25" t="s">
        <v>32</v>
      </c>
      <c r="L74" s="20" t="s">
        <v>102</v>
      </c>
    </row>
    <row r="75" spans="2:12" s="31" customFormat="1" ht="45">
      <c r="B75" s="26">
        <v>80111505</v>
      </c>
      <c r="C75" s="64" t="s">
        <v>76</v>
      </c>
      <c r="D75" s="61" t="s">
        <v>90</v>
      </c>
      <c r="E75" s="62" t="s">
        <v>39</v>
      </c>
      <c r="F75" s="25" t="s">
        <v>29</v>
      </c>
      <c r="G75" s="25" t="s">
        <v>30</v>
      </c>
      <c r="H75" s="66">
        <v>40800000</v>
      </c>
      <c r="I75" s="66">
        <v>40800000</v>
      </c>
      <c r="J75" s="25" t="s">
        <v>31</v>
      </c>
      <c r="K75" s="25" t="s">
        <v>32</v>
      </c>
      <c r="L75" s="20" t="s">
        <v>102</v>
      </c>
    </row>
    <row r="76" spans="2:12" s="31" customFormat="1" ht="45">
      <c r="B76" s="26">
        <v>85101600</v>
      </c>
      <c r="C76" s="65" t="s">
        <v>77</v>
      </c>
      <c r="D76" s="61" t="s">
        <v>90</v>
      </c>
      <c r="E76" s="62" t="s">
        <v>39</v>
      </c>
      <c r="F76" s="25" t="s">
        <v>29</v>
      </c>
      <c r="G76" s="25" t="s">
        <v>30</v>
      </c>
      <c r="H76" s="66">
        <v>21600000</v>
      </c>
      <c r="I76" s="66">
        <v>21600000</v>
      </c>
      <c r="J76" s="25" t="s">
        <v>31</v>
      </c>
      <c r="K76" s="25" t="s">
        <v>32</v>
      </c>
      <c r="L76" s="20" t="s">
        <v>102</v>
      </c>
    </row>
    <row r="77" spans="2:12" s="31" customFormat="1" ht="45">
      <c r="B77" s="23">
        <v>85101604</v>
      </c>
      <c r="C77" s="65" t="s">
        <v>78</v>
      </c>
      <c r="D77" s="61" t="s">
        <v>90</v>
      </c>
      <c r="E77" s="62" t="s">
        <v>39</v>
      </c>
      <c r="F77" s="25" t="s">
        <v>29</v>
      </c>
      <c r="G77" s="25" t="s">
        <v>30</v>
      </c>
      <c r="H77" s="66">
        <v>42000000</v>
      </c>
      <c r="I77" s="66">
        <v>42000000</v>
      </c>
      <c r="J77" s="25" t="s">
        <v>31</v>
      </c>
      <c r="K77" s="25" t="s">
        <v>32</v>
      </c>
      <c r="L77" s="20" t="s">
        <v>102</v>
      </c>
    </row>
    <row r="78" spans="2:12" s="31" customFormat="1" ht="45">
      <c r="B78" s="23">
        <v>85101604</v>
      </c>
      <c r="C78" s="65" t="s">
        <v>79</v>
      </c>
      <c r="D78" s="61" t="s">
        <v>90</v>
      </c>
      <c r="E78" s="62" t="s">
        <v>39</v>
      </c>
      <c r="F78" s="25" t="s">
        <v>29</v>
      </c>
      <c r="G78" s="25" t="s">
        <v>30</v>
      </c>
      <c r="H78" s="66">
        <v>45000000</v>
      </c>
      <c r="I78" s="66">
        <v>45000000</v>
      </c>
      <c r="J78" s="25" t="s">
        <v>31</v>
      </c>
      <c r="K78" s="25" t="s">
        <v>32</v>
      </c>
      <c r="L78" s="20" t="s">
        <v>102</v>
      </c>
    </row>
    <row r="79" spans="2:12" s="31" customFormat="1" ht="45">
      <c r="B79" s="23">
        <v>85101604</v>
      </c>
      <c r="C79" s="65" t="s">
        <v>80</v>
      </c>
      <c r="D79" s="61" t="s">
        <v>90</v>
      </c>
      <c r="E79" s="62" t="s">
        <v>39</v>
      </c>
      <c r="F79" s="25" t="s">
        <v>29</v>
      </c>
      <c r="G79" s="25" t="s">
        <v>30</v>
      </c>
      <c r="H79" s="66">
        <v>40800000</v>
      </c>
      <c r="I79" s="66">
        <v>40800000</v>
      </c>
      <c r="J79" s="25" t="s">
        <v>31</v>
      </c>
      <c r="K79" s="25" t="s">
        <v>32</v>
      </c>
      <c r="L79" s="20" t="s">
        <v>102</v>
      </c>
    </row>
    <row r="80" spans="2:12" s="31" customFormat="1" ht="45">
      <c r="B80" s="23">
        <v>85101604</v>
      </c>
      <c r="C80" s="65" t="s">
        <v>81</v>
      </c>
      <c r="D80" s="61" t="s">
        <v>90</v>
      </c>
      <c r="E80" s="62" t="s">
        <v>39</v>
      </c>
      <c r="F80" s="25" t="s">
        <v>29</v>
      </c>
      <c r="G80" s="25" t="s">
        <v>30</v>
      </c>
      <c r="H80" s="66">
        <v>43200000</v>
      </c>
      <c r="I80" s="66">
        <v>43200000</v>
      </c>
      <c r="J80" s="25" t="s">
        <v>31</v>
      </c>
      <c r="K80" s="25" t="s">
        <v>32</v>
      </c>
      <c r="L80" s="20" t="s">
        <v>102</v>
      </c>
    </row>
    <row r="81" spans="2:12" s="31" customFormat="1" ht="45">
      <c r="B81" s="23">
        <v>85101604</v>
      </c>
      <c r="C81" s="65" t="s">
        <v>81</v>
      </c>
      <c r="D81" s="61" t="s">
        <v>90</v>
      </c>
      <c r="E81" s="62" t="s">
        <v>39</v>
      </c>
      <c r="F81" s="25" t="s">
        <v>29</v>
      </c>
      <c r="G81" s="25" t="s">
        <v>30</v>
      </c>
      <c r="H81" s="66">
        <v>43200000</v>
      </c>
      <c r="I81" s="66">
        <v>43200000</v>
      </c>
      <c r="J81" s="25" t="s">
        <v>31</v>
      </c>
      <c r="K81" s="25" t="s">
        <v>32</v>
      </c>
      <c r="L81" s="20" t="s">
        <v>102</v>
      </c>
    </row>
    <row r="82" spans="2:12" s="31" customFormat="1" ht="45">
      <c r="B82" s="23">
        <v>85101604</v>
      </c>
      <c r="C82" s="65" t="s">
        <v>81</v>
      </c>
      <c r="D82" s="61" t="s">
        <v>90</v>
      </c>
      <c r="E82" s="62" t="s">
        <v>39</v>
      </c>
      <c r="F82" s="25" t="s">
        <v>29</v>
      </c>
      <c r="G82" s="25" t="s">
        <v>30</v>
      </c>
      <c r="H82" s="66">
        <v>43200000</v>
      </c>
      <c r="I82" s="66">
        <v>43200000</v>
      </c>
      <c r="J82" s="25" t="s">
        <v>31</v>
      </c>
      <c r="K82" s="25" t="s">
        <v>32</v>
      </c>
      <c r="L82" s="20" t="s">
        <v>102</v>
      </c>
    </row>
    <row r="83" spans="2:12" s="31" customFormat="1" ht="45">
      <c r="B83" s="23">
        <v>85101604</v>
      </c>
      <c r="C83" s="65" t="s">
        <v>81</v>
      </c>
      <c r="D83" s="61" t="s">
        <v>90</v>
      </c>
      <c r="E83" s="62" t="s">
        <v>39</v>
      </c>
      <c r="F83" s="25" t="s">
        <v>29</v>
      </c>
      <c r="G83" s="25" t="s">
        <v>30</v>
      </c>
      <c r="H83" s="66">
        <v>43200000</v>
      </c>
      <c r="I83" s="66">
        <v>43200000</v>
      </c>
      <c r="J83" s="25" t="s">
        <v>31</v>
      </c>
      <c r="K83" s="25" t="s">
        <v>32</v>
      </c>
      <c r="L83" s="20" t="s">
        <v>102</v>
      </c>
    </row>
    <row r="84" spans="2:12" s="31" customFormat="1" ht="45">
      <c r="B84" s="23">
        <v>85101604</v>
      </c>
      <c r="C84" s="65" t="s">
        <v>82</v>
      </c>
      <c r="D84" s="61" t="s">
        <v>90</v>
      </c>
      <c r="E84" s="62" t="s">
        <v>39</v>
      </c>
      <c r="F84" s="25" t="s">
        <v>29</v>
      </c>
      <c r="G84" s="25" t="s">
        <v>30</v>
      </c>
      <c r="H84" s="66">
        <v>40800000</v>
      </c>
      <c r="I84" s="66">
        <v>40800000</v>
      </c>
      <c r="J84" s="25" t="s">
        <v>31</v>
      </c>
      <c r="K84" s="25" t="s">
        <v>32</v>
      </c>
      <c r="L84" s="20" t="s">
        <v>102</v>
      </c>
    </row>
    <row r="85" spans="2:12" s="31" customFormat="1" ht="45">
      <c r="B85" s="26">
        <v>84111502</v>
      </c>
      <c r="C85" s="65" t="s">
        <v>83</v>
      </c>
      <c r="D85" s="61" t="s">
        <v>90</v>
      </c>
      <c r="E85" s="62" t="s">
        <v>39</v>
      </c>
      <c r="F85" s="25" t="s">
        <v>29</v>
      </c>
      <c r="G85" s="25" t="s">
        <v>30</v>
      </c>
      <c r="H85" s="66">
        <v>32400000</v>
      </c>
      <c r="I85" s="66">
        <v>32400000</v>
      </c>
      <c r="J85" s="25" t="s">
        <v>31</v>
      </c>
      <c r="K85" s="25" t="s">
        <v>32</v>
      </c>
      <c r="L85" s="20" t="s">
        <v>102</v>
      </c>
    </row>
    <row r="86" spans="2:12" s="31" customFormat="1" ht="46.5" customHeight="1">
      <c r="B86" s="26">
        <v>84111703</v>
      </c>
      <c r="C86" s="65" t="s">
        <v>84</v>
      </c>
      <c r="D86" s="61" t="s">
        <v>90</v>
      </c>
      <c r="E86" s="62" t="s">
        <v>39</v>
      </c>
      <c r="F86" s="25" t="s">
        <v>29</v>
      </c>
      <c r="G86" s="25" t="s">
        <v>30</v>
      </c>
      <c r="H86" s="66">
        <v>32400000</v>
      </c>
      <c r="I86" s="66">
        <v>32400000</v>
      </c>
      <c r="J86" s="25" t="s">
        <v>31</v>
      </c>
      <c r="K86" s="25" t="s">
        <v>32</v>
      </c>
      <c r="L86" s="20" t="s">
        <v>102</v>
      </c>
    </row>
    <row r="87" spans="2:12" s="31" customFormat="1" ht="46.5" customHeight="1">
      <c r="B87" s="29">
        <v>85101600</v>
      </c>
      <c r="C87" s="65" t="s">
        <v>85</v>
      </c>
      <c r="D87" s="61" t="s">
        <v>90</v>
      </c>
      <c r="E87" s="62" t="s">
        <v>39</v>
      </c>
      <c r="F87" s="25" t="s">
        <v>29</v>
      </c>
      <c r="G87" s="25" t="s">
        <v>30</v>
      </c>
      <c r="H87" s="66">
        <v>20700000</v>
      </c>
      <c r="I87" s="66">
        <v>20700000</v>
      </c>
      <c r="J87" s="25" t="s">
        <v>31</v>
      </c>
      <c r="K87" s="25" t="s">
        <v>32</v>
      </c>
      <c r="L87" s="20" t="s">
        <v>102</v>
      </c>
    </row>
    <row r="88" spans="2:12" s="31" customFormat="1" ht="46.5" customHeight="1">
      <c r="B88" s="29">
        <v>85101600</v>
      </c>
      <c r="C88" s="65" t="s">
        <v>86</v>
      </c>
      <c r="D88" s="61" t="s">
        <v>90</v>
      </c>
      <c r="E88" s="62" t="s">
        <v>39</v>
      </c>
      <c r="F88" s="25" t="s">
        <v>29</v>
      </c>
      <c r="G88" s="25" t="s">
        <v>30</v>
      </c>
      <c r="H88" s="66">
        <v>19800000</v>
      </c>
      <c r="I88" s="66">
        <v>19800000</v>
      </c>
      <c r="J88" s="25" t="s">
        <v>31</v>
      </c>
      <c r="K88" s="25" t="s">
        <v>32</v>
      </c>
      <c r="L88" s="20" t="s">
        <v>102</v>
      </c>
    </row>
    <row r="89" spans="2:12" s="31" customFormat="1" ht="96.75" customHeight="1">
      <c r="B89" s="29">
        <v>78111808</v>
      </c>
      <c r="C89" s="65" t="s">
        <v>87</v>
      </c>
      <c r="D89" s="61" t="s">
        <v>90</v>
      </c>
      <c r="E89" s="62" t="s">
        <v>39</v>
      </c>
      <c r="F89" s="25" t="s">
        <v>29</v>
      </c>
      <c r="G89" s="25" t="s">
        <v>30</v>
      </c>
      <c r="H89" s="66">
        <v>11400000</v>
      </c>
      <c r="I89" s="66">
        <v>11400000</v>
      </c>
      <c r="J89" s="25" t="s">
        <v>31</v>
      </c>
      <c r="K89" s="25" t="s">
        <v>32</v>
      </c>
      <c r="L89" s="20" t="s">
        <v>102</v>
      </c>
    </row>
    <row r="90" spans="2:12" s="31" customFormat="1" ht="72" customHeight="1">
      <c r="B90" s="28" t="s">
        <v>34</v>
      </c>
      <c r="C90" s="64" t="s">
        <v>88</v>
      </c>
      <c r="D90" s="61" t="s">
        <v>90</v>
      </c>
      <c r="E90" s="62" t="s">
        <v>39</v>
      </c>
      <c r="F90" s="25" t="s">
        <v>29</v>
      </c>
      <c r="G90" s="25" t="s">
        <v>30</v>
      </c>
      <c r="H90" s="66">
        <v>215395080</v>
      </c>
      <c r="I90" s="66">
        <v>215395080</v>
      </c>
      <c r="J90" s="25" t="s">
        <v>31</v>
      </c>
      <c r="K90" s="25" t="s">
        <v>32</v>
      </c>
      <c r="L90" s="20" t="s">
        <v>102</v>
      </c>
    </row>
    <row r="91" spans="2:12" s="31" customFormat="1" ht="84.75" customHeight="1">
      <c r="B91" s="69" t="s">
        <v>97</v>
      </c>
      <c r="C91" s="64" t="s">
        <v>89</v>
      </c>
      <c r="D91" s="61" t="s">
        <v>90</v>
      </c>
      <c r="E91" s="62" t="s">
        <v>39</v>
      </c>
      <c r="F91" s="25" t="s">
        <v>29</v>
      </c>
      <c r="G91" s="25" t="s">
        <v>30</v>
      </c>
      <c r="H91" s="66">
        <v>280000000</v>
      </c>
      <c r="I91" s="66">
        <v>280000000</v>
      </c>
      <c r="J91" s="25" t="s">
        <v>31</v>
      </c>
      <c r="K91" s="25" t="s">
        <v>32</v>
      </c>
      <c r="L91" s="20" t="s">
        <v>102</v>
      </c>
    </row>
    <row r="92" spans="2:12" s="31" customFormat="1" ht="57.75" customHeight="1">
      <c r="B92" s="32" t="s">
        <v>36</v>
      </c>
      <c r="C92" s="70" t="s">
        <v>33</v>
      </c>
      <c r="D92" s="61" t="s">
        <v>90</v>
      </c>
      <c r="E92" s="62" t="s">
        <v>39</v>
      </c>
      <c r="F92" s="25" t="s">
        <v>29</v>
      </c>
      <c r="G92" s="25" t="s">
        <v>30</v>
      </c>
      <c r="H92" s="71">
        <v>60000000</v>
      </c>
      <c r="I92" s="71">
        <v>60000000</v>
      </c>
      <c r="J92" s="25" t="s">
        <v>31</v>
      </c>
      <c r="K92" s="25" t="s">
        <v>32</v>
      </c>
      <c r="L92" s="20" t="s">
        <v>102</v>
      </c>
    </row>
    <row r="93" spans="2:12" s="31" customFormat="1" ht="38.25" customHeight="1">
      <c r="B93" s="29" t="s">
        <v>40</v>
      </c>
      <c r="C93" s="24" t="s">
        <v>41</v>
      </c>
      <c r="D93" s="30" t="s">
        <v>98</v>
      </c>
      <c r="E93" s="30" t="s">
        <v>35</v>
      </c>
      <c r="F93" s="25" t="s">
        <v>29</v>
      </c>
      <c r="G93" s="25" t="s">
        <v>30</v>
      </c>
      <c r="H93" s="63">
        <v>6000000</v>
      </c>
      <c r="I93" s="63">
        <v>6000000</v>
      </c>
      <c r="J93" s="25" t="s">
        <v>31</v>
      </c>
      <c r="K93" s="25" t="s">
        <v>32</v>
      </c>
      <c r="L93" s="20" t="s">
        <v>102</v>
      </c>
    </row>
    <row r="94" ht="15">
      <c r="H94" s="56"/>
    </row>
    <row r="95" spans="2:4" ht="30.75" thickBot="1">
      <c r="B95" s="11" t="s">
        <v>21</v>
      </c>
      <c r="C95" s="10"/>
      <c r="D95" s="10"/>
    </row>
    <row r="96" spans="2:4" ht="45">
      <c r="B96" s="12" t="s">
        <v>6</v>
      </c>
      <c r="C96" s="16" t="s">
        <v>22</v>
      </c>
      <c r="D96" s="9" t="s">
        <v>14</v>
      </c>
    </row>
    <row r="97" spans="2:4" ht="15">
      <c r="B97" s="3"/>
      <c r="C97" s="2"/>
      <c r="D97" s="4"/>
    </row>
    <row r="98" spans="2:4" ht="21.75" customHeight="1">
      <c r="B98" s="3"/>
      <c r="C98" s="2"/>
      <c r="D98" s="4"/>
    </row>
    <row r="99" spans="2:4" ht="21.75" customHeight="1">
      <c r="B99" s="3"/>
      <c r="C99" s="2"/>
      <c r="D99" s="4"/>
    </row>
    <row r="100" spans="2:4" ht="21.75" customHeight="1">
      <c r="B100" s="3"/>
      <c r="C100" s="2"/>
      <c r="D100" s="4"/>
    </row>
    <row r="101" spans="2:4" ht="21.75" customHeight="1" thickBot="1">
      <c r="B101" s="14"/>
      <c r="C101" s="15"/>
      <c r="D101" s="5"/>
    </row>
  </sheetData>
  <sheetProtection/>
  <mergeCells count="2">
    <mergeCell ref="F5:I9"/>
    <mergeCell ref="F11:I15"/>
  </mergeCells>
  <hyperlinks>
    <hyperlink ref="C8" r:id="rId1" display="http://www.esehospitalguamalmagdalena.gov.co/"/>
  </hyperlinks>
  <printOptions/>
  <pageMargins left="0.7" right="0.7" top="0.75" bottom="0.75" header="0.3" footer="0.3"/>
  <pageSetup horizontalDpi="600" verticalDpi="600" orientation="landscape" r:id="rId2"/>
</worksheet>
</file>

<file path=xl/worksheets/sheet2.xml><?xml version="1.0" encoding="utf-8"?>
<worksheet xmlns="http://schemas.openxmlformats.org/spreadsheetml/2006/main" xmlns:r="http://schemas.openxmlformats.org/officeDocument/2006/relationships">
  <dimension ref="B5:G79"/>
  <sheetViews>
    <sheetView zoomScalePageLayoutView="0" workbookViewId="0" topLeftCell="A1">
      <selection activeCell="D5" sqref="D5:D79"/>
    </sheetView>
  </sheetViews>
  <sheetFormatPr defaultColWidth="11.421875" defaultRowHeight="15"/>
  <cols>
    <col min="2" max="2" width="18.57421875" style="0" customWidth="1"/>
    <col min="3" max="3" width="48.140625" style="35" customWidth="1"/>
    <col min="4" max="4" width="24.7109375" style="34" customWidth="1"/>
    <col min="5" max="5" width="18.8515625" style="34" customWidth="1"/>
    <col min="6" max="7" width="11.421875" style="33" customWidth="1"/>
  </cols>
  <sheetData>
    <row r="5" spans="2:7" ht="33.75">
      <c r="B5" s="36" t="s">
        <v>37</v>
      </c>
      <c r="C5" s="37" t="s">
        <v>93</v>
      </c>
      <c r="D5" s="46">
        <v>12000000</v>
      </c>
      <c r="E5" s="46">
        <v>12000000</v>
      </c>
      <c r="F5" s="48" t="s">
        <v>90</v>
      </c>
      <c r="G5" s="49" t="s">
        <v>39</v>
      </c>
    </row>
    <row r="6" spans="2:7" ht="23.25">
      <c r="B6" s="36">
        <v>78111808</v>
      </c>
      <c r="C6" s="47" t="s">
        <v>42</v>
      </c>
      <c r="D6" s="48">
        <v>45600000</v>
      </c>
      <c r="E6" s="48">
        <v>45600000</v>
      </c>
      <c r="F6" s="48" t="s">
        <v>90</v>
      </c>
      <c r="G6" s="49" t="s">
        <v>39</v>
      </c>
    </row>
    <row r="7" spans="2:7" ht="34.5">
      <c r="B7" s="36">
        <v>78111808</v>
      </c>
      <c r="C7" s="47" t="s">
        <v>94</v>
      </c>
      <c r="D7" s="48">
        <v>42000000</v>
      </c>
      <c r="E7" s="48">
        <v>42000000</v>
      </c>
      <c r="F7" s="48" t="s">
        <v>90</v>
      </c>
      <c r="G7" s="49" t="s">
        <v>39</v>
      </c>
    </row>
    <row r="8" spans="2:7" s="10" customFormat="1" ht="23.25">
      <c r="B8" s="38">
        <v>80121704</v>
      </c>
      <c r="C8" s="50" t="s">
        <v>43</v>
      </c>
      <c r="D8" s="51">
        <v>32400000</v>
      </c>
      <c r="E8" s="52">
        <v>32400000</v>
      </c>
      <c r="F8" s="48" t="s">
        <v>90</v>
      </c>
      <c r="G8" s="49" t="s">
        <v>39</v>
      </c>
    </row>
    <row r="9" spans="2:7" ht="34.5">
      <c r="B9" s="38">
        <v>80111601</v>
      </c>
      <c r="C9" s="50" t="s">
        <v>44</v>
      </c>
      <c r="D9" s="51">
        <v>3000000</v>
      </c>
      <c r="E9" s="48">
        <v>3000000</v>
      </c>
      <c r="F9" s="48" t="s">
        <v>90</v>
      </c>
      <c r="G9" s="49" t="s">
        <v>39</v>
      </c>
    </row>
    <row r="10" spans="2:7" ht="45.75">
      <c r="B10" s="39">
        <v>76121901</v>
      </c>
      <c r="C10" s="47" t="s">
        <v>45</v>
      </c>
      <c r="D10" s="53">
        <v>13340000</v>
      </c>
      <c r="E10" s="48">
        <v>13340000</v>
      </c>
      <c r="F10" s="48" t="s">
        <v>90</v>
      </c>
      <c r="G10" s="49" t="s">
        <v>39</v>
      </c>
    </row>
    <row r="11" spans="2:7" ht="23.25">
      <c r="B11" s="36">
        <v>72101507</v>
      </c>
      <c r="C11" s="54" t="s">
        <v>91</v>
      </c>
      <c r="D11" s="46">
        <v>70000000</v>
      </c>
      <c r="E11" s="46">
        <v>70000000</v>
      </c>
      <c r="F11" s="48" t="s">
        <v>90</v>
      </c>
      <c r="G11" s="49" t="s">
        <v>39</v>
      </c>
    </row>
    <row r="12" spans="2:7" ht="15">
      <c r="B12" s="36">
        <v>26101100</v>
      </c>
      <c r="C12" s="37" t="s">
        <v>95</v>
      </c>
      <c r="D12" s="46">
        <v>10000000</v>
      </c>
      <c r="E12" s="46">
        <v>10000000</v>
      </c>
      <c r="F12" s="48" t="s">
        <v>90</v>
      </c>
      <c r="G12" s="49" t="s">
        <v>39</v>
      </c>
    </row>
    <row r="13" spans="2:7" ht="23.25">
      <c r="B13" s="36" t="s">
        <v>38</v>
      </c>
      <c r="C13" s="47" t="s">
        <v>46</v>
      </c>
      <c r="D13" s="51">
        <v>96000000</v>
      </c>
      <c r="E13" s="48">
        <v>96000000</v>
      </c>
      <c r="F13" s="48" t="s">
        <v>90</v>
      </c>
      <c r="G13" s="49" t="s">
        <v>39</v>
      </c>
    </row>
    <row r="14" spans="2:7" ht="23.25">
      <c r="B14" s="36">
        <v>81111510</v>
      </c>
      <c r="C14" s="47" t="s">
        <v>47</v>
      </c>
      <c r="D14" s="51">
        <v>6264000</v>
      </c>
      <c r="E14" s="48">
        <v>6264000</v>
      </c>
      <c r="F14" s="48" t="s">
        <v>90</v>
      </c>
      <c r="G14" s="49" t="s">
        <v>39</v>
      </c>
    </row>
    <row r="15" spans="2:7" ht="23.25">
      <c r="B15" s="38">
        <v>85101600</v>
      </c>
      <c r="C15" s="47" t="s">
        <v>48</v>
      </c>
      <c r="D15" s="51">
        <v>25800000</v>
      </c>
      <c r="E15" s="48">
        <v>25800000</v>
      </c>
      <c r="F15" s="48" t="s">
        <v>90</v>
      </c>
      <c r="G15" s="49" t="s">
        <v>39</v>
      </c>
    </row>
    <row r="16" spans="2:7" ht="34.5">
      <c r="B16" s="45">
        <v>80111601</v>
      </c>
      <c r="C16" s="47" t="s">
        <v>49</v>
      </c>
      <c r="D16" s="51">
        <v>11400000</v>
      </c>
      <c r="E16" s="48">
        <v>11400000</v>
      </c>
      <c r="F16" s="48" t="s">
        <v>90</v>
      </c>
      <c r="G16" s="49" t="s">
        <v>39</v>
      </c>
    </row>
    <row r="17" spans="2:7" ht="23.25">
      <c r="B17" s="45">
        <v>80111601</v>
      </c>
      <c r="C17" s="47" t="s">
        <v>50</v>
      </c>
      <c r="D17" s="51">
        <v>19200000</v>
      </c>
      <c r="E17" s="48">
        <v>19200000</v>
      </c>
      <c r="F17" s="48" t="s">
        <v>90</v>
      </c>
      <c r="G17" s="49" t="s">
        <v>39</v>
      </c>
    </row>
    <row r="18" spans="2:7" ht="23.25">
      <c r="B18" s="38">
        <v>84111703</v>
      </c>
      <c r="C18" s="50" t="s">
        <v>92</v>
      </c>
      <c r="D18" s="51">
        <v>20000000</v>
      </c>
      <c r="E18" s="52">
        <v>20000000</v>
      </c>
      <c r="F18" s="48"/>
      <c r="G18" s="49"/>
    </row>
    <row r="19" spans="2:7" ht="34.5">
      <c r="B19" s="45">
        <v>80111601</v>
      </c>
      <c r="C19" s="47" t="s">
        <v>51</v>
      </c>
      <c r="D19" s="51">
        <v>19800000</v>
      </c>
      <c r="E19" s="48">
        <v>19800000</v>
      </c>
      <c r="F19" s="48" t="s">
        <v>90</v>
      </c>
      <c r="G19" s="49" t="s">
        <v>39</v>
      </c>
    </row>
    <row r="20" spans="2:7" ht="34.5">
      <c r="B20" s="38">
        <v>85101600</v>
      </c>
      <c r="C20" s="50" t="s">
        <v>52</v>
      </c>
      <c r="D20" s="51">
        <v>20544000</v>
      </c>
      <c r="E20" s="48">
        <v>20544000</v>
      </c>
      <c r="F20" s="48" t="s">
        <v>90</v>
      </c>
      <c r="G20" s="49" t="s">
        <v>39</v>
      </c>
    </row>
    <row r="21" spans="2:7" ht="34.5">
      <c r="B21" s="38">
        <v>85101600</v>
      </c>
      <c r="C21" s="47" t="s">
        <v>53</v>
      </c>
      <c r="D21" s="51">
        <v>19200000</v>
      </c>
      <c r="E21" s="48">
        <v>19200000</v>
      </c>
      <c r="F21" s="48" t="s">
        <v>90</v>
      </c>
      <c r="G21" s="49" t="s">
        <v>39</v>
      </c>
    </row>
    <row r="22" spans="2:7" ht="23.25">
      <c r="B22" s="38">
        <v>85101601</v>
      </c>
      <c r="C22" s="47" t="s">
        <v>54</v>
      </c>
      <c r="D22" s="51">
        <v>10800000</v>
      </c>
      <c r="E22" s="48">
        <v>10800000</v>
      </c>
      <c r="F22" s="48" t="s">
        <v>90</v>
      </c>
      <c r="G22" s="49" t="s">
        <v>39</v>
      </c>
    </row>
    <row r="23" spans="2:7" ht="23.25">
      <c r="B23" s="38">
        <v>85101601</v>
      </c>
      <c r="C23" s="50" t="s">
        <v>55</v>
      </c>
      <c r="D23" s="51">
        <v>19800000</v>
      </c>
      <c r="E23" s="48">
        <v>19800000</v>
      </c>
      <c r="F23" s="48" t="s">
        <v>90</v>
      </c>
      <c r="G23" s="49" t="s">
        <v>39</v>
      </c>
    </row>
    <row r="24" spans="2:7" ht="23.25">
      <c r="B24" s="45">
        <v>80111601</v>
      </c>
      <c r="C24" s="50" t="s">
        <v>56</v>
      </c>
      <c r="D24" s="51">
        <v>15600000</v>
      </c>
      <c r="E24" s="48">
        <v>15600000</v>
      </c>
      <c r="F24" s="48" t="s">
        <v>90</v>
      </c>
      <c r="G24" s="49" t="s">
        <v>39</v>
      </c>
    </row>
    <row r="25" spans="2:7" ht="34.5">
      <c r="B25" s="45">
        <v>80111601</v>
      </c>
      <c r="C25" s="50" t="s">
        <v>57</v>
      </c>
      <c r="D25" s="51">
        <v>14400000</v>
      </c>
      <c r="E25" s="48">
        <v>14400000</v>
      </c>
      <c r="F25" s="48" t="s">
        <v>90</v>
      </c>
      <c r="G25" s="49" t="s">
        <v>39</v>
      </c>
    </row>
    <row r="26" spans="2:7" ht="23.25">
      <c r="B26" s="36">
        <v>80111612</v>
      </c>
      <c r="C26" s="50" t="s">
        <v>58</v>
      </c>
      <c r="D26" s="51">
        <v>12000000</v>
      </c>
      <c r="E26" s="48">
        <v>12000000</v>
      </c>
      <c r="F26" s="48" t="s">
        <v>90</v>
      </c>
      <c r="G26" s="49" t="s">
        <v>39</v>
      </c>
    </row>
    <row r="27" spans="2:7" ht="23.25">
      <c r="B27" s="36">
        <v>80111612</v>
      </c>
      <c r="C27" s="50" t="s">
        <v>58</v>
      </c>
      <c r="D27" s="51">
        <v>12000000</v>
      </c>
      <c r="E27" s="48">
        <v>12000000</v>
      </c>
      <c r="F27" s="48" t="s">
        <v>90</v>
      </c>
      <c r="G27" s="49" t="s">
        <v>39</v>
      </c>
    </row>
    <row r="28" spans="2:7" ht="23.25">
      <c r="B28" s="36">
        <v>80111612</v>
      </c>
      <c r="C28" s="50" t="s">
        <v>58</v>
      </c>
      <c r="D28" s="51">
        <v>12000000</v>
      </c>
      <c r="E28" s="48">
        <v>12000000</v>
      </c>
      <c r="F28" s="48" t="s">
        <v>90</v>
      </c>
      <c r="G28" s="49" t="s">
        <v>39</v>
      </c>
    </row>
    <row r="29" spans="2:7" ht="34.5">
      <c r="B29" s="39">
        <v>91110000</v>
      </c>
      <c r="C29" s="50" t="s">
        <v>59</v>
      </c>
      <c r="D29" s="51">
        <v>11400000</v>
      </c>
      <c r="E29" s="48">
        <v>11400000</v>
      </c>
      <c r="F29" s="48" t="s">
        <v>90</v>
      </c>
      <c r="G29" s="49" t="s">
        <v>39</v>
      </c>
    </row>
    <row r="30" spans="2:7" ht="34.5">
      <c r="B30" s="39">
        <v>91110000</v>
      </c>
      <c r="C30" s="50" t="s">
        <v>59</v>
      </c>
      <c r="D30" s="51">
        <v>11400000</v>
      </c>
      <c r="E30" s="48">
        <v>11400000</v>
      </c>
      <c r="F30" s="48" t="s">
        <v>90</v>
      </c>
      <c r="G30" s="49" t="s">
        <v>39</v>
      </c>
    </row>
    <row r="31" spans="2:7" ht="34.5">
      <c r="B31" s="39">
        <v>91110000</v>
      </c>
      <c r="C31" s="50" t="s">
        <v>59</v>
      </c>
      <c r="D31" s="51">
        <v>11400000</v>
      </c>
      <c r="E31" s="48">
        <v>11400000</v>
      </c>
      <c r="F31" s="48" t="s">
        <v>90</v>
      </c>
      <c r="G31" s="49" t="s">
        <v>39</v>
      </c>
    </row>
    <row r="32" spans="2:7" ht="34.5">
      <c r="B32" s="39">
        <v>91110000</v>
      </c>
      <c r="C32" s="50" t="s">
        <v>59</v>
      </c>
      <c r="D32" s="51">
        <v>11400000</v>
      </c>
      <c r="E32" s="48">
        <v>11400000</v>
      </c>
      <c r="F32" s="48" t="s">
        <v>90</v>
      </c>
      <c r="G32" s="49" t="s">
        <v>39</v>
      </c>
    </row>
    <row r="33" spans="2:7" ht="34.5">
      <c r="B33" s="39">
        <v>91110000</v>
      </c>
      <c r="C33" s="50" t="s">
        <v>59</v>
      </c>
      <c r="D33" s="51">
        <v>11400000</v>
      </c>
      <c r="E33" s="48">
        <v>11400000</v>
      </c>
      <c r="F33" s="48" t="s">
        <v>90</v>
      </c>
      <c r="G33" s="49" t="s">
        <v>39</v>
      </c>
    </row>
    <row r="34" spans="2:7" ht="23.25">
      <c r="B34" s="36">
        <v>85101600</v>
      </c>
      <c r="C34" s="50" t="s">
        <v>60</v>
      </c>
      <c r="D34" s="51">
        <v>9024000</v>
      </c>
      <c r="E34" s="48">
        <v>9024000</v>
      </c>
      <c r="F34" s="48" t="s">
        <v>90</v>
      </c>
      <c r="G34" s="49" t="s">
        <v>39</v>
      </c>
    </row>
    <row r="35" spans="2:7" ht="23.25">
      <c r="B35" s="38">
        <v>80111604</v>
      </c>
      <c r="C35" s="50" t="s">
        <v>61</v>
      </c>
      <c r="D35" s="51">
        <v>18000000</v>
      </c>
      <c r="E35" s="48">
        <v>18000000</v>
      </c>
      <c r="F35" s="48" t="s">
        <v>90</v>
      </c>
      <c r="G35" s="49" t="s">
        <v>39</v>
      </c>
    </row>
    <row r="36" spans="2:7" ht="23.25">
      <c r="B36" s="38">
        <v>85101601</v>
      </c>
      <c r="C36" s="50" t="s">
        <v>62</v>
      </c>
      <c r="D36" s="51">
        <v>11700000</v>
      </c>
      <c r="E36" s="48">
        <v>11700000</v>
      </c>
      <c r="F36" s="48" t="s">
        <v>90</v>
      </c>
      <c r="G36" s="49" t="s">
        <v>39</v>
      </c>
    </row>
    <row r="37" spans="2:7" ht="34.5">
      <c r="B37" s="38">
        <v>85101601</v>
      </c>
      <c r="C37" s="50" t="s">
        <v>63</v>
      </c>
      <c r="D37" s="51">
        <v>12000000</v>
      </c>
      <c r="E37" s="48">
        <v>12000000</v>
      </c>
      <c r="F37" s="48" t="s">
        <v>90</v>
      </c>
      <c r="G37" s="49" t="s">
        <v>39</v>
      </c>
    </row>
    <row r="38" spans="2:7" ht="34.5">
      <c r="B38" s="38">
        <v>85101601</v>
      </c>
      <c r="C38" s="50" t="s">
        <v>63</v>
      </c>
      <c r="D38" s="51">
        <v>12000000</v>
      </c>
      <c r="E38" s="48">
        <v>12000000</v>
      </c>
      <c r="F38" s="48" t="s">
        <v>90</v>
      </c>
      <c r="G38" s="49" t="s">
        <v>39</v>
      </c>
    </row>
    <row r="39" spans="2:7" ht="34.5">
      <c r="B39" s="38">
        <v>85101601</v>
      </c>
      <c r="C39" s="50" t="s">
        <v>63</v>
      </c>
      <c r="D39" s="51">
        <v>12000000</v>
      </c>
      <c r="E39" s="48">
        <v>12000000</v>
      </c>
      <c r="F39" s="48" t="s">
        <v>90</v>
      </c>
      <c r="G39" s="49" t="s">
        <v>39</v>
      </c>
    </row>
    <row r="40" spans="2:7" ht="34.5">
      <c r="B40" s="38">
        <v>85101601</v>
      </c>
      <c r="C40" s="50" t="s">
        <v>64</v>
      </c>
      <c r="D40" s="51">
        <v>12000000</v>
      </c>
      <c r="E40" s="48">
        <v>12000000</v>
      </c>
      <c r="F40" s="48" t="s">
        <v>90</v>
      </c>
      <c r="G40" s="49" t="s">
        <v>39</v>
      </c>
    </row>
    <row r="41" spans="2:7" ht="34.5">
      <c r="B41" s="38">
        <v>85101601</v>
      </c>
      <c r="C41" s="50" t="s">
        <v>65</v>
      </c>
      <c r="D41" s="51">
        <v>12000000</v>
      </c>
      <c r="E41" s="48">
        <v>12000000</v>
      </c>
      <c r="F41" s="48" t="s">
        <v>90</v>
      </c>
      <c r="G41" s="49" t="s">
        <v>39</v>
      </c>
    </row>
    <row r="42" spans="2:7" ht="34.5">
      <c r="B42" s="38">
        <v>85101601</v>
      </c>
      <c r="C42" s="50" t="s">
        <v>65</v>
      </c>
      <c r="D42" s="51">
        <v>12000000</v>
      </c>
      <c r="E42" s="48">
        <v>12000000</v>
      </c>
      <c r="F42" s="48" t="s">
        <v>90</v>
      </c>
      <c r="G42" s="49" t="s">
        <v>39</v>
      </c>
    </row>
    <row r="43" spans="2:7" ht="34.5">
      <c r="B43" s="38">
        <v>85101601</v>
      </c>
      <c r="C43" s="50" t="s">
        <v>65</v>
      </c>
      <c r="D43" s="51">
        <v>12000000</v>
      </c>
      <c r="E43" s="48">
        <v>12000000</v>
      </c>
      <c r="F43" s="48" t="s">
        <v>90</v>
      </c>
      <c r="G43" s="49" t="s">
        <v>39</v>
      </c>
    </row>
    <row r="44" spans="2:7" ht="34.5">
      <c r="B44" s="38">
        <v>85101601</v>
      </c>
      <c r="C44" s="50" t="s">
        <v>65</v>
      </c>
      <c r="D44" s="51">
        <v>12000000</v>
      </c>
      <c r="E44" s="48">
        <v>12000000</v>
      </c>
      <c r="F44" s="48" t="s">
        <v>90</v>
      </c>
      <c r="G44" s="49" t="s">
        <v>39</v>
      </c>
    </row>
    <row r="45" spans="2:7" ht="34.5">
      <c r="B45" s="38">
        <v>85101601</v>
      </c>
      <c r="C45" s="50" t="s">
        <v>65</v>
      </c>
      <c r="D45" s="51">
        <v>12000000</v>
      </c>
      <c r="E45" s="48">
        <v>12000000</v>
      </c>
      <c r="F45" s="48" t="s">
        <v>90</v>
      </c>
      <c r="G45" s="49" t="s">
        <v>39</v>
      </c>
    </row>
    <row r="46" spans="2:7" ht="34.5">
      <c r="B46" s="38">
        <v>85101601</v>
      </c>
      <c r="C46" s="50" t="s">
        <v>65</v>
      </c>
      <c r="D46" s="51">
        <v>12000000</v>
      </c>
      <c r="E46" s="48">
        <v>12000000</v>
      </c>
      <c r="F46" s="48" t="s">
        <v>90</v>
      </c>
      <c r="G46" s="49" t="s">
        <v>39</v>
      </c>
    </row>
    <row r="47" spans="2:7" ht="34.5">
      <c r="B47" s="38">
        <v>85101601</v>
      </c>
      <c r="C47" s="50" t="s">
        <v>65</v>
      </c>
      <c r="D47" s="51">
        <v>12000000</v>
      </c>
      <c r="E47" s="48">
        <v>12000000</v>
      </c>
      <c r="F47" s="48" t="s">
        <v>90</v>
      </c>
      <c r="G47" s="49" t="s">
        <v>39</v>
      </c>
    </row>
    <row r="48" spans="2:7" ht="34.5">
      <c r="B48" s="38">
        <v>85101601</v>
      </c>
      <c r="C48" s="50" t="s">
        <v>65</v>
      </c>
      <c r="D48" s="51">
        <v>12000000</v>
      </c>
      <c r="E48" s="48">
        <v>12000000</v>
      </c>
      <c r="F48" s="48" t="s">
        <v>90</v>
      </c>
      <c r="G48" s="49" t="s">
        <v>39</v>
      </c>
    </row>
    <row r="49" spans="2:7" ht="34.5">
      <c r="B49" s="38">
        <v>85101601</v>
      </c>
      <c r="C49" s="50" t="s">
        <v>65</v>
      </c>
      <c r="D49" s="51">
        <v>12000000</v>
      </c>
      <c r="E49" s="48">
        <v>12000000</v>
      </c>
      <c r="F49" s="48" t="s">
        <v>90</v>
      </c>
      <c r="G49" s="49" t="s">
        <v>39</v>
      </c>
    </row>
    <row r="50" spans="2:7" ht="34.5">
      <c r="B50" s="38">
        <v>85101601</v>
      </c>
      <c r="C50" s="50" t="s">
        <v>65</v>
      </c>
      <c r="D50" s="51">
        <v>12000000</v>
      </c>
      <c r="E50" s="48">
        <v>12000000</v>
      </c>
      <c r="F50" s="48" t="s">
        <v>90</v>
      </c>
      <c r="G50" s="49" t="s">
        <v>39</v>
      </c>
    </row>
    <row r="51" spans="2:7" ht="34.5">
      <c r="B51" s="38">
        <v>85101601</v>
      </c>
      <c r="C51" s="50" t="s">
        <v>66</v>
      </c>
      <c r="D51" s="51">
        <v>12000000</v>
      </c>
      <c r="E51" s="48">
        <v>12000000</v>
      </c>
      <c r="F51" s="48" t="s">
        <v>90</v>
      </c>
      <c r="G51" s="49" t="s">
        <v>39</v>
      </c>
    </row>
    <row r="52" spans="2:7" ht="34.5">
      <c r="B52" s="45">
        <v>85101600</v>
      </c>
      <c r="C52" s="50" t="s">
        <v>67</v>
      </c>
      <c r="D52" s="51">
        <v>12000000</v>
      </c>
      <c r="E52" s="48">
        <v>12000000</v>
      </c>
      <c r="F52" s="48" t="s">
        <v>90</v>
      </c>
      <c r="G52" s="49" t="s">
        <v>39</v>
      </c>
    </row>
    <row r="53" spans="2:7" ht="33.75">
      <c r="B53" s="36" t="s">
        <v>96</v>
      </c>
      <c r="C53" s="47" t="s">
        <v>68</v>
      </c>
      <c r="D53" s="51">
        <v>20000000</v>
      </c>
      <c r="E53" s="48">
        <v>20000000</v>
      </c>
      <c r="F53" s="48" t="s">
        <v>90</v>
      </c>
      <c r="G53" s="49" t="s">
        <v>39</v>
      </c>
    </row>
    <row r="54" spans="2:7" ht="34.5">
      <c r="B54" s="38">
        <v>80111611</v>
      </c>
      <c r="C54" s="50" t="s">
        <v>69</v>
      </c>
      <c r="D54" s="51">
        <v>920200</v>
      </c>
      <c r="E54" s="48">
        <v>920200</v>
      </c>
      <c r="F54" s="48" t="s">
        <v>90</v>
      </c>
      <c r="G54" s="49" t="s">
        <v>35</v>
      </c>
    </row>
    <row r="55" spans="2:7" ht="23.25">
      <c r="B55" s="45">
        <v>80111601</v>
      </c>
      <c r="C55" s="50" t="s">
        <v>70</v>
      </c>
      <c r="D55" s="51">
        <v>12000000</v>
      </c>
      <c r="E55" s="48">
        <v>12000000</v>
      </c>
      <c r="F55" s="48" t="s">
        <v>90</v>
      </c>
      <c r="G55" s="49" t="s">
        <v>39</v>
      </c>
    </row>
    <row r="56" spans="2:7" ht="23.25">
      <c r="B56" s="45">
        <v>80111601</v>
      </c>
      <c r="C56" s="50" t="s">
        <v>71</v>
      </c>
      <c r="D56" s="51">
        <v>12000000</v>
      </c>
      <c r="E56" s="48">
        <v>12000000</v>
      </c>
      <c r="F56" s="48" t="s">
        <v>90</v>
      </c>
      <c r="G56" s="49" t="s">
        <v>39</v>
      </c>
    </row>
    <row r="57" spans="2:7" ht="23.25">
      <c r="B57" s="45">
        <v>80111601</v>
      </c>
      <c r="C57" s="50" t="s">
        <v>72</v>
      </c>
      <c r="D57" s="51">
        <v>12000000</v>
      </c>
      <c r="E57" s="48">
        <v>12000000</v>
      </c>
      <c r="F57" s="48" t="s">
        <v>90</v>
      </c>
      <c r="G57" s="49" t="s">
        <v>39</v>
      </c>
    </row>
    <row r="58" spans="2:7" ht="45.75">
      <c r="B58" s="36">
        <v>80111612</v>
      </c>
      <c r="C58" s="50" t="s">
        <v>73</v>
      </c>
      <c r="D58" s="51">
        <v>11760000</v>
      </c>
      <c r="E58" s="48">
        <v>11760000</v>
      </c>
      <c r="F58" s="48" t="s">
        <v>90</v>
      </c>
      <c r="G58" s="49" t="s">
        <v>39</v>
      </c>
    </row>
    <row r="59" spans="2:7" ht="34.5">
      <c r="B59" s="36">
        <v>80111604</v>
      </c>
      <c r="C59" s="50" t="s">
        <v>74</v>
      </c>
      <c r="D59" s="51">
        <v>12000000</v>
      </c>
      <c r="E59" s="48">
        <v>12000000</v>
      </c>
      <c r="F59" s="48" t="s">
        <v>90</v>
      </c>
      <c r="G59" s="49" t="s">
        <v>39</v>
      </c>
    </row>
    <row r="60" spans="2:7" ht="23.25">
      <c r="B60" s="38">
        <v>85101600</v>
      </c>
      <c r="C60" s="50" t="s">
        <v>75</v>
      </c>
      <c r="D60" s="51">
        <v>11400000</v>
      </c>
      <c r="E60" s="48">
        <v>11400000</v>
      </c>
      <c r="F60" s="48" t="s">
        <v>90</v>
      </c>
      <c r="G60" s="49" t="s">
        <v>39</v>
      </c>
    </row>
    <row r="61" spans="2:7" ht="15">
      <c r="B61" s="38">
        <v>80111505</v>
      </c>
      <c r="C61" s="47" t="s">
        <v>76</v>
      </c>
      <c r="D61" s="51">
        <v>40800000</v>
      </c>
      <c r="E61" s="48">
        <v>40800000</v>
      </c>
      <c r="F61" s="48" t="s">
        <v>90</v>
      </c>
      <c r="G61" s="49" t="s">
        <v>39</v>
      </c>
    </row>
    <row r="62" spans="2:7" ht="23.25">
      <c r="B62" s="38">
        <v>85101600</v>
      </c>
      <c r="C62" s="50" t="s">
        <v>77</v>
      </c>
      <c r="D62" s="51">
        <v>21600000</v>
      </c>
      <c r="E62" s="48">
        <v>21600000</v>
      </c>
      <c r="F62" s="48" t="s">
        <v>90</v>
      </c>
      <c r="G62" s="49" t="s">
        <v>39</v>
      </c>
    </row>
    <row r="63" spans="2:7" ht="23.25">
      <c r="B63" s="44">
        <v>85101604</v>
      </c>
      <c r="C63" s="50" t="s">
        <v>78</v>
      </c>
      <c r="D63" s="51">
        <v>42000000</v>
      </c>
      <c r="E63" s="48">
        <v>42000000</v>
      </c>
      <c r="F63" s="48" t="s">
        <v>90</v>
      </c>
      <c r="G63" s="49" t="s">
        <v>39</v>
      </c>
    </row>
    <row r="64" spans="2:7" ht="34.5">
      <c r="B64" s="44">
        <v>85101604</v>
      </c>
      <c r="C64" s="50" t="s">
        <v>79</v>
      </c>
      <c r="D64" s="51">
        <v>45000000</v>
      </c>
      <c r="E64" s="48">
        <v>45000000</v>
      </c>
      <c r="F64" s="48" t="s">
        <v>90</v>
      </c>
      <c r="G64" s="49" t="s">
        <v>39</v>
      </c>
    </row>
    <row r="65" spans="2:7" ht="34.5">
      <c r="B65" s="44">
        <v>85101604</v>
      </c>
      <c r="C65" s="50" t="s">
        <v>80</v>
      </c>
      <c r="D65" s="51">
        <v>40800000</v>
      </c>
      <c r="E65" s="48">
        <v>40800000</v>
      </c>
      <c r="F65" s="48" t="s">
        <v>90</v>
      </c>
      <c r="G65" s="49" t="s">
        <v>39</v>
      </c>
    </row>
    <row r="66" spans="2:7" ht="34.5">
      <c r="B66" s="44">
        <v>85101604</v>
      </c>
      <c r="C66" s="50" t="s">
        <v>81</v>
      </c>
      <c r="D66" s="51">
        <v>43200000</v>
      </c>
      <c r="E66" s="48">
        <v>43200000</v>
      </c>
      <c r="F66" s="48" t="s">
        <v>90</v>
      </c>
      <c r="G66" s="49" t="s">
        <v>39</v>
      </c>
    </row>
    <row r="67" spans="2:7" ht="34.5">
      <c r="B67" s="44">
        <v>85101604</v>
      </c>
      <c r="C67" s="50" t="s">
        <v>81</v>
      </c>
      <c r="D67" s="51">
        <v>43200000</v>
      </c>
      <c r="E67" s="48">
        <v>43200000</v>
      </c>
      <c r="F67" s="48" t="s">
        <v>90</v>
      </c>
      <c r="G67" s="49" t="s">
        <v>39</v>
      </c>
    </row>
    <row r="68" spans="2:7" ht="34.5">
      <c r="B68" s="44">
        <v>85101604</v>
      </c>
      <c r="C68" s="50" t="s">
        <v>81</v>
      </c>
      <c r="D68" s="51">
        <v>43200000</v>
      </c>
      <c r="E68" s="48">
        <v>43200000</v>
      </c>
      <c r="F68" s="48" t="s">
        <v>90</v>
      </c>
      <c r="G68" s="49" t="s">
        <v>39</v>
      </c>
    </row>
    <row r="69" spans="2:7" ht="34.5">
      <c r="B69" s="44">
        <v>85101604</v>
      </c>
      <c r="C69" s="50" t="s">
        <v>81</v>
      </c>
      <c r="D69" s="51">
        <v>43200000</v>
      </c>
      <c r="E69" s="48">
        <v>43200000</v>
      </c>
      <c r="F69" s="48" t="s">
        <v>90</v>
      </c>
      <c r="G69" s="49" t="s">
        <v>39</v>
      </c>
    </row>
    <row r="70" spans="2:7" ht="23.25">
      <c r="B70" s="44">
        <v>85101604</v>
      </c>
      <c r="C70" s="50" t="s">
        <v>82</v>
      </c>
      <c r="D70" s="51">
        <v>40800000</v>
      </c>
      <c r="E70" s="48">
        <v>40800000</v>
      </c>
      <c r="F70" s="48" t="s">
        <v>90</v>
      </c>
      <c r="G70" s="49" t="s">
        <v>39</v>
      </c>
    </row>
    <row r="71" spans="2:7" ht="34.5">
      <c r="B71" s="38">
        <v>84111502</v>
      </c>
      <c r="C71" s="50" t="s">
        <v>83</v>
      </c>
      <c r="D71" s="51">
        <v>32400000</v>
      </c>
      <c r="E71" s="52">
        <v>32400000</v>
      </c>
      <c r="F71" s="48" t="s">
        <v>90</v>
      </c>
      <c r="G71" s="49" t="s">
        <v>39</v>
      </c>
    </row>
    <row r="72" spans="2:7" ht="34.5">
      <c r="B72" s="38">
        <v>84111703</v>
      </c>
      <c r="C72" s="50" t="s">
        <v>84</v>
      </c>
      <c r="D72" s="51">
        <v>32400000</v>
      </c>
      <c r="E72" s="52">
        <v>32400000</v>
      </c>
      <c r="F72" s="48" t="s">
        <v>90</v>
      </c>
      <c r="G72" s="49" t="s">
        <v>39</v>
      </c>
    </row>
    <row r="73" spans="2:7" ht="23.25">
      <c r="B73" s="36">
        <v>85101600</v>
      </c>
      <c r="C73" s="50" t="s">
        <v>85</v>
      </c>
      <c r="D73" s="51">
        <v>20700000</v>
      </c>
      <c r="E73" s="48">
        <v>20700000</v>
      </c>
      <c r="F73" s="48" t="s">
        <v>90</v>
      </c>
      <c r="G73" s="49" t="s">
        <v>39</v>
      </c>
    </row>
    <row r="74" spans="2:7" ht="34.5">
      <c r="B74" s="36">
        <v>85101600</v>
      </c>
      <c r="C74" s="50" t="s">
        <v>86</v>
      </c>
      <c r="D74" s="51">
        <v>19800000</v>
      </c>
      <c r="E74" s="48">
        <v>19800000</v>
      </c>
      <c r="F74" s="48" t="s">
        <v>90</v>
      </c>
      <c r="G74" s="49" t="s">
        <v>39</v>
      </c>
    </row>
    <row r="75" spans="2:7" ht="34.5">
      <c r="B75" s="36">
        <v>78111808</v>
      </c>
      <c r="C75" s="50" t="s">
        <v>87</v>
      </c>
      <c r="D75" s="51">
        <v>11400000</v>
      </c>
      <c r="E75" s="48">
        <v>11400000</v>
      </c>
      <c r="F75" s="48" t="s">
        <v>90</v>
      </c>
      <c r="G75" s="49" t="s">
        <v>39</v>
      </c>
    </row>
    <row r="76" spans="2:7" ht="23.25">
      <c r="B76" s="39" t="s">
        <v>34</v>
      </c>
      <c r="C76" s="47" t="s">
        <v>88</v>
      </c>
      <c r="D76" s="51">
        <v>215395080</v>
      </c>
      <c r="E76" s="48">
        <v>215395080</v>
      </c>
      <c r="F76" s="48" t="s">
        <v>90</v>
      </c>
      <c r="G76" s="49" t="s">
        <v>39</v>
      </c>
    </row>
    <row r="77" spans="2:7" ht="34.5">
      <c r="B77" s="40" t="s">
        <v>97</v>
      </c>
      <c r="C77" s="47" t="s">
        <v>89</v>
      </c>
      <c r="D77" s="51">
        <v>280000000</v>
      </c>
      <c r="E77" s="48">
        <v>280000000</v>
      </c>
      <c r="F77" s="48" t="s">
        <v>90</v>
      </c>
      <c r="G77" s="49" t="s">
        <v>39</v>
      </c>
    </row>
    <row r="78" spans="2:7" ht="135.75">
      <c r="B78" s="41" t="s">
        <v>36</v>
      </c>
      <c r="C78" s="42" t="s">
        <v>33</v>
      </c>
      <c r="D78" s="55">
        <v>70000000</v>
      </c>
      <c r="E78" s="46">
        <v>70000000</v>
      </c>
      <c r="F78" s="48" t="s">
        <v>90</v>
      </c>
      <c r="G78" s="49" t="s">
        <v>39</v>
      </c>
    </row>
    <row r="79" spans="2:7" ht="15">
      <c r="B79" s="36" t="s">
        <v>40</v>
      </c>
      <c r="C79" s="37" t="s">
        <v>41</v>
      </c>
      <c r="D79" s="46">
        <v>6000000</v>
      </c>
      <c r="E79" s="46">
        <v>6000000</v>
      </c>
      <c r="F79" s="43" t="s">
        <v>98</v>
      </c>
      <c r="G79" s="43" t="s">
        <v>35</v>
      </c>
    </row>
  </sheetData>
  <sheetProtection/>
  <printOptions/>
  <pageMargins left="0.7" right="0.7" top="0.75" bottom="0.75" header="0.3" footer="0.3"/>
  <pageSetup horizontalDpi="360" verticalDpi="36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diomar</cp:lastModifiedBy>
  <cp:lastPrinted>2017-06-09T11:41:04Z</cp:lastPrinted>
  <dcterms:created xsi:type="dcterms:W3CDTF">2012-12-10T15:58:41Z</dcterms:created>
  <dcterms:modified xsi:type="dcterms:W3CDTF">2017-06-09T11:41:26Z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